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73CF904-15E7-4759-A790-FF0C0A8B8704}" xr6:coauthVersionLast="47" xr6:coauthVersionMax="47" xr10:uidLastSave="{00000000-0000-0000-0000-000000000000}"/>
  <bookViews>
    <workbookView xWindow="-20010" yWindow="570" windowWidth="18000" windowHeight="13605" xr2:uid="{00000000-000D-0000-FFFF-FFFF00000000}"/>
  </bookViews>
  <sheets>
    <sheet name="Ведомость полов" sheetId="5" r:id="rId1"/>
  </sheets>
  <definedNames>
    <definedName name="_xlnm.Print_Area" localSheetId="0">'Ведомость полов'!$A$1:$E$17</definedName>
  </definedNames>
  <calcPr calcId="191029"/>
</workbook>
</file>

<file path=xl/calcChain.xml><?xml version="1.0" encoding="utf-8"?>
<calcChain xmlns="http://schemas.openxmlformats.org/spreadsheetml/2006/main">
  <c r="D17" i="5" l="1"/>
  <c r="D6" i="5"/>
  <c r="D9" i="5" l="1"/>
  <c r="D12" i="5"/>
</calcChain>
</file>

<file path=xl/sharedStrings.xml><?xml version="1.0" encoding="utf-8"?>
<sst xmlns="http://schemas.openxmlformats.org/spreadsheetml/2006/main" count="40" uniqueCount="29">
  <si>
    <t>Приложение №1</t>
  </si>
  <si>
    <t>Примечания</t>
  </si>
  <si>
    <t>t=45 мм</t>
  </si>
  <si>
    <r>
      <rPr>
        <b/>
        <sz val="12"/>
        <rFont val="Times New Roman"/>
        <family val="1"/>
        <charset val="204"/>
      </rPr>
      <t>Цементно-песчаная стяжка М 150</t>
    </r>
    <r>
      <rPr>
        <sz val="12"/>
        <rFont val="Times New Roman"/>
        <family val="1"/>
        <charset val="204"/>
      </rPr>
      <t xml:space="preserve">
с армированием сеткой d=5 мм 
Bp1-100/100 (ГОСТ 8478-81)</t>
    </r>
  </si>
  <si>
    <t>t=55 мм</t>
  </si>
  <si>
    <t>t=40 мм</t>
  </si>
  <si>
    <r>
      <rPr>
        <b/>
        <sz val="12"/>
        <rFont val="Times New Roman"/>
        <family val="1"/>
        <charset val="204"/>
      </rPr>
      <t>Цементно-песчаная стяжка М 200</t>
    </r>
    <r>
      <rPr>
        <sz val="12"/>
        <rFont val="Times New Roman"/>
        <family val="1"/>
        <charset val="204"/>
      </rPr>
      <t xml:space="preserve">
с армированием сеткой d=5 мм 
Bp1-100/100 (ГОСТ 8478-81)</t>
    </r>
  </si>
  <si>
    <t>№ п/п</t>
  </si>
  <si>
    <t>полиэтиленовая пленка</t>
  </si>
  <si>
    <t>пенополистирол ППС25</t>
  </si>
  <si>
    <t>t=25 мм</t>
  </si>
  <si>
    <t>t=0,2 мм</t>
  </si>
  <si>
    <t>звукоизоляционный материал "Изодом"</t>
  </si>
  <si>
    <t>t=10 мм</t>
  </si>
  <si>
    <r>
      <t>Площадь S, м</t>
    </r>
    <r>
      <rPr>
        <vertAlign val="superscript"/>
        <sz val="12"/>
        <rFont val="Times New Roman"/>
        <family val="1"/>
        <charset val="204"/>
      </rPr>
      <t>2</t>
    </r>
  </si>
  <si>
    <t>Элементы пола и толщина пола</t>
  </si>
  <si>
    <t xml:space="preserve"> </t>
  </si>
  <si>
    <t>Фиброармированная стяжка М 200</t>
  </si>
  <si>
    <r>
      <t xml:space="preserve">ЖИЛОЙ ДОМ №5. Стяжки пола
</t>
    </r>
    <r>
      <rPr>
        <sz val="12"/>
        <rFont val="Times New Roman"/>
        <family val="1"/>
        <charset val="204"/>
      </rPr>
      <t>РД 6905-АР л. 21</t>
    </r>
  </si>
  <si>
    <r>
      <rPr>
        <u/>
        <sz val="12"/>
        <rFont val="Times New Roman"/>
        <family val="1"/>
        <charset val="204"/>
      </rPr>
      <t xml:space="preserve">полы 1 этажа.
</t>
    </r>
    <r>
      <rPr>
        <sz val="12"/>
        <rFont val="Times New Roman"/>
        <family val="1"/>
        <charset val="204"/>
      </rPr>
      <t xml:space="preserve">Тамбур 1, тамбур 3 - теплое помещение
</t>
    </r>
    <r>
      <rPr>
        <i/>
        <sz val="12"/>
        <rFont val="Times New Roman"/>
        <family val="1"/>
        <charset val="204"/>
      </rPr>
      <t>(Экспликация см. л.21 - тип пола 2)</t>
    </r>
  </si>
  <si>
    <r>
      <rPr>
        <u/>
        <sz val="12"/>
        <rFont val="Times New Roman"/>
        <family val="1"/>
        <charset val="204"/>
      </rPr>
      <t xml:space="preserve">полы 1 этажа.
</t>
    </r>
    <r>
      <rPr>
        <sz val="12"/>
        <rFont val="Times New Roman"/>
        <family val="1"/>
        <charset val="204"/>
      </rPr>
      <t xml:space="preserve">Тамбур 2 - теплое помещение
</t>
    </r>
    <r>
      <rPr>
        <i/>
        <sz val="12"/>
        <rFont val="Times New Roman"/>
        <family val="1"/>
        <charset val="204"/>
      </rPr>
      <t>(Экспликация см. л.21 - тип пола 3)</t>
    </r>
  </si>
  <si>
    <r>
      <rPr>
        <u/>
        <sz val="12"/>
        <rFont val="Times New Roman"/>
        <family val="1"/>
        <charset val="204"/>
      </rPr>
      <t xml:space="preserve">полы 1 этажа.
</t>
    </r>
    <r>
      <rPr>
        <sz val="12"/>
        <rFont val="Times New Roman"/>
        <family val="1"/>
        <charset val="204"/>
      </rPr>
      <t xml:space="preserve">Вестибюль, колясочная, консьерж, внеквартирный коридор 1, внеквартирный коридор 2, С/у (консьержа)
</t>
    </r>
    <r>
      <rPr>
        <i/>
        <sz val="12"/>
        <rFont val="Times New Roman"/>
        <family val="1"/>
        <charset val="204"/>
      </rPr>
      <t>(Экспликация см. л.21 - тип пола 4,5)</t>
    </r>
  </si>
  <si>
    <r>
      <rPr>
        <b/>
        <sz val="12"/>
        <rFont val="Times New Roman"/>
        <family val="1"/>
        <charset val="204"/>
      </rPr>
      <t>Цементно-песчаная стяжка М150</t>
    </r>
    <r>
      <rPr>
        <sz val="12"/>
        <rFont val="Times New Roman"/>
        <family val="1"/>
        <charset val="204"/>
      </rPr>
      <t xml:space="preserve">
с армированием сеткой Ø5 мм 
Bp1-100/100 (ГОСТ 8478-81)</t>
    </r>
  </si>
  <si>
    <t>утеплитель из пенополизоцианурата</t>
  </si>
  <si>
    <t>t=100 мм</t>
  </si>
  <si>
    <r>
      <rPr>
        <u/>
        <sz val="12"/>
        <rFont val="Times New Roman"/>
        <family val="1"/>
        <charset val="204"/>
      </rPr>
      <t>полы внутренних лоджий на 6 этаже.</t>
    </r>
    <r>
      <rPr>
        <sz val="12"/>
        <rFont val="Times New Roman"/>
        <family val="1"/>
        <charset val="204"/>
      </rPr>
      <t xml:space="preserve">
Лоджии.
</t>
    </r>
    <r>
      <rPr>
        <i/>
        <sz val="12"/>
        <rFont val="Times New Roman"/>
        <family val="1"/>
        <charset val="204"/>
      </rPr>
      <t>(Экспликация см. л.21 - тип пола 14)</t>
    </r>
  </si>
  <si>
    <r>
      <rPr>
        <u/>
        <sz val="12"/>
        <rFont val="Times New Roman"/>
        <family val="1"/>
        <charset val="204"/>
      </rPr>
      <t>полы 2-6 этаж</t>
    </r>
    <r>
      <rPr>
        <sz val="12"/>
        <rFont val="Times New Roman"/>
        <family val="1"/>
        <charset val="204"/>
      </rPr>
      <t xml:space="preserve">.
Гостинные, прихожие, кухни-ниши, С/у (в квартирах).
</t>
    </r>
    <r>
      <rPr>
        <i/>
        <sz val="12"/>
        <rFont val="Times New Roman"/>
        <family val="1"/>
        <charset val="204"/>
      </rPr>
      <t>(Экспликация см. л.21 - тип пола 9, 10)</t>
    </r>
  </si>
  <si>
    <r>
      <rPr>
        <u/>
        <sz val="12"/>
        <rFont val="Times New Roman"/>
        <family val="1"/>
        <charset val="204"/>
      </rPr>
      <t xml:space="preserve">полы 1 этажа.
</t>
    </r>
    <r>
      <rPr>
        <sz val="12"/>
        <rFont val="Times New Roman"/>
        <family val="1"/>
        <charset val="204"/>
      </rPr>
      <t xml:space="preserve">Гостинные, прихожие, кухни-ниши, С/у (в квартирах).
</t>
    </r>
    <r>
      <rPr>
        <i/>
        <sz val="12"/>
        <rFont val="Times New Roman"/>
        <family val="1"/>
        <charset val="204"/>
      </rPr>
      <t>(Экспликация см. л.21 - тип пола 6, 7)</t>
    </r>
  </si>
  <si>
    <t>Общая площадь: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</si>
</sst>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2" fillId="0" borderId="0" xfId="0" applyFont="1"/>
    <xf numFmtId="0" fontId="9" fillId="0" borderId="0" xfId="0" applyFont="1"/>
    <xf numFmtId="0" fontId="8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wrapText="1"/>
    </xf>
    <xf numFmtId="2" fontId="5" fillId="0" borderId="16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164" fontId="4" fillId="0" borderId="23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left" vertical="center" wrapText="1"/>
    </xf>
    <xf numFmtId="2" fontId="5" fillId="0" borderId="13" xfId="0" applyNumberFormat="1" applyFont="1" applyFill="1" applyBorder="1" applyAlignment="1">
      <alignment horizontal="left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left" vertical="center" wrapText="1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</cellXfs>
  <cellStyles count="3">
    <cellStyle name="Денежный" xfId="1" builtinId="4"/>
    <cellStyle name="Денежный 2" xfId="2" xr:uid="{00000000-0005-0000-0000-000001000000}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topLeftCell="A7" zoomScale="85" zoomScaleNormal="85" workbookViewId="0">
      <selection activeCell="J11" sqref="J11"/>
    </sheetView>
  </sheetViews>
  <sheetFormatPr defaultRowHeight="15.75" x14ac:dyDescent="0.25"/>
  <cols>
    <col min="1" max="1" width="6.85546875" style="1" bestFit="1" customWidth="1"/>
    <col min="2" max="2" width="44.7109375" style="2" customWidth="1"/>
    <col min="3" max="3" width="15.140625" style="2" customWidth="1"/>
    <col min="4" max="4" width="17.28515625" style="17" customWidth="1"/>
    <col min="5" max="5" width="45.28515625" style="17" customWidth="1"/>
    <col min="6" max="16384" width="9.140625" style="2"/>
  </cols>
  <sheetData>
    <row r="1" spans="1:7" s="1" customFormat="1" ht="26.25" customHeight="1" x14ac:dyDescent="0.25">
      <c r="D1" s="15"/>
      <c r="E1" s="16" t="s">
        <v>0</v>
      </c>
    </row>
    <row r="2" spans="1:7" ht="39.950000000000003" customHeight="1" thickBot="1" x14ac:dyDescent="0.3">
      <c r="A2" s="24" t="s">
        <v>18</v>
      </c>
      <c r="B2" s="25"/>
      <c r="C2" s="25"/>
      <c r="D2" s="25"/>
      <c r="E2" s="26"/>
    </row>
    <row r="3" spans="1:7" s="43" customFormat="1" ht="30" customHeight="1" thickBot="1" x14ac:dyDescent="0.3">
      <c r="A3" s="20" t="s">
        <v>7</v>
      </c>
      <c r="B3" s="41" t="s">
        <v>15</v>
      </c>
      <c r="C3" s="41"/>
      <c r="D3" s="13" t="s">
        <v>14</v>
      </c>
      <c r="E3" s="42" t="s">
        <v>1</v>
      </c>
    </row>
    <row r="4" spans="1:7" ht="63.95" customHeight="1" thickBot="1" x14ac:dyDescent="0.3">
      <c r="A4" s="20">
        <v>1</v>
      </c>
      <c r="B4" s="12" t="s">
        <v>3</v>
      </c>
      <c r="C4" s="13" t="s">
        <v>2</v>
      </c>
      <c r="D4" s="19">
        <v>11</v>
      </c>
      <c r="E4" s="18" t="s">
        <v>19</v>
      </c>
      <c r="G4" s="2" t="s">
        <v>16</v>
      </c>
    </row>
    <row r="5" spans="1:7" ht="63.95" customHeight="1" thickBot="1" x14ac:dyDescent="0.3">
      <c r="A5" s="20">
        <v>2</v>
      </c>
      <c r="B5" s="12" t="s">
        <v>3</v>
      </c>
      <c r="C5" s="13" t="s">
        <v>4</v>
      </c>
      <c r="D5" s="19">
        <v>6.3</v>
      </c>
      <c r="E5" s="18" t="s">
        <v>20</v>
      </c>
    </row>
    <row r="6" spans="1:7" ht="63.95" customHeight="1" x14ac:dyDescent="0.25">
      <c r="A6" s="36">
        <v>3</v>
      </c>
      <c r="B6" s="9" t="s">
        <v>6</v>
      </c>
      <c r="C6" s="10" t="s">
        <v>5</v>
      </c>
      <c r="D6" s="29">
        <f>120.4+2.5</f>
        <v>122.9</v>
      </c>
      <c r="E6" s="27" t="s">
        <v>21</v>
      </c>
    </row>
    <row r="7" spans="1:7" ht="24.95" customHeight="1" x14ac:dyDescent="0.25">
      <c r="A7" s="37"/>
      <c r="B7" s="5" t="s">
        <v>8</v>
      </c>
      <c r="C7" s="6" t="s">
        <v>11</v>
      </c>
      <c r="D7" s="30"/>
      <c r="E7" s="28"/>
    </row>
    <row r="8" spans="1:7" ht="24.95" customHeight="1" thickBot="1" x14ac:dyDescent="0.3">
      <c r="A8" s="37"/>
      <c r="B8" s="7" t="s">
        <v>9</v>
      </c>
      <c r="C8" s="8" t="s">
        <v>10</v>
      </c>
      <c r="D8" s="30"/>
      <c r="E8" s="28"/>
    </row>
    <row r="9" spans="1:7" ht="39.950000000000003" customHeight="1" x14ac:dyDescent="0.25">
      <c r="A9" s="36">
        <v>4</v>
      </c>
      <c r="B9" s="21" t="s">
        <v>17</v>
      </c>
      <c r="C9" s="10" t="s">
        <v>5</v>
      </c>
      <c r="D9" s="29">
        <f>350.9+43.6</f>
        <v>394.5</v>
      </c>
      <c r="E9" s="27" t="s">
        <v>27</v>
      </c>
    </row>
    <row r="10" spans="1:7" ht="24.95" customHeight="1" x14ac:dyDescent="0.25">
      <c r="A10" s="37"/>
      <c r="B10" s="5" t="s">
        <v>8</v>
      </c>
      <c r="C10" s="6" t="s">
        <v>11</v>
      </c>
      <c r="D10" s="30"/>
      <c r="E10" s="28"/>
    </row>
    <row r="11" spans="1:7" ht="24.95" customHeight="1" thickBot="1" x14ac:dyDescent="0.3">
      <c r="A11" s="38"/>
      <c r="B11" s="7" t="s">
        <v>9</v>
      </c>
      <c r="C11" s="8" t="s">
        <v>5</v>
      </c>
      <c r="D11" s="33"/>
      <c r="E11" s="32"/>
    </row>
    <row r="12" spans="1:7" ht="39.950000000000003" customHeight="1" x14ac:dyDescent="0.25">
      <c r="A12" s="36">
        <v>5</v>
      </c>
      <c r="B12" s="21" t="s">
        <v>17</v>
      </c>
      <c r="C12" s="10" t="s">
        <v>5</v>
      </c>
      <c r="D12" s="29">
        <f>1888.8+236.5</f>
        <v>2125.3000000000002</v>
      </c>
      <c r="E12" s="27" t="s">
        <v>26</v>
      </c>
    </row>
    <row r="13" spans="1:7" ht="39.950000000000003" customHeight="1" thickBot="1" x14ac:dyDescent="0.3">
      <c r="A13" s="38"/>
      <c r="B13" s="14" t="s">
        <v>12</v>
      </c>
      <c r="C13" s="11" t="s">
        <v>13</v>
      </c>
      <c r="D13" s="33"/>
      <c r="E13" s="32"/>
    </row>
    <row r="14" spans="1:7" ht="53.25" customHeight="1" x14ac:dyDescent="0.25">
      <c r="A14" s="44"/>
      <c r="B14" s="45" t="s">
        <v>22</v>
      </c>
      <c r="C14" s="46" t="s">
        <v>5</v>
      </c>
      <c r="D14" s="47">
        <v>19.8</v>
      </c>
      <c r="E14" s="48" t="s">
        <v>25</v>
      </c>
    </row>
    <row r="15" spans="1:7" ht="22.5" customHeight="1" x14ac:dyDescent="0.25">
      <c r="A15" s="49"/>
      <c r="B15" s="50" t="s">
        <v>8</v>
      </c>
      <c r="C15" s="51" t="s">
        <v>11</v>
      </c>
      <c r="D15" s="52"/>
      <c r="E15" s="53"/>
    </row>
    <row r="16" spans="1:7" ht="25.5" customHeight="1" thickBot="1" x14ac:dyDescent="0.3">
      <c r="A16" s="54"/>
      <c r="B16" s="55" t="s">
        <v>23</v>
      </c>
      <c r="C16" s="56" t="s">
        <v>24</v>
      </c>
      <c r="D16" s="57"/>
      <c r="E16" s="58"/>
    </row>
    <row r="17" spans="1:5" s="1" customFormat="1" ht="26.25" customHeight="1" thickBot="1" x14ac:dyDescent="0.3">
      <c r="A17" s="59" t="s">
        <v>28</v>
      </c>
      <c r="B17" s="60"/>
      <c r="C17" s="60"/>
      <c r="D17" s="23">
        <f>D12+D9+D6+D5+D4+D14</f>
        <v>2679.8000000000006</v>
      </c>
      <c r="E17" s="22"/>
    </row>
    <row r="18" spans="1:5" s="3" customFormat="1" x14ac:dyDescent="0.25">
      <c r="A18" s="39"/>
      <c r="B18" s="35"/>
      <c r="C18" s="35"/>
      <c r="D18" s="35"/>
      <c r="E18" s="35"/>
    </row>
    <row r="19" spans="1:5" s="4" customFormat="1" x14ac:dyDescent="0.25">
      <c r="A19" s="40"/>
      <c r="B19" s="31"/>
      <c r="C19" s="31"/>
      <c r="D19" s="31"/>
      <c r="E19" s="31"/>
    </row>
    <row r="20" spans="1:5" s="4" customFormat="1" x14ac:dyDescent="0.25">
      <c r="A20" s="40"/>
      <c r="B20" s="31"/>
      <c r="C20" s="31"/>
      <c r="D20" s="31"/>
      <c r="E20" s="31"/>
    </row>
    <row r="21" spans="1:5" x14ac:dyDescent="0.25">
      <c r="B21" s="34"/>
      <c r="C21" s="34"/>
      <c r="D21" s="34"/>
      <c r="E21" s="34"/>
    </row>
    <row r="22" spans="1:5" x14ac:dyDescent="0.25">
      <c r="B22" s="34"/>
      <c r="C22" s="34"/>
      <c r="D22" s="34"/>
      <c r="E22" s="34"/>
    </row>
  </sheetData>
  <mergeCells count="20">
    <mergeCell ref="B21:E21"/>
    <mergeCell ref="B22:E22"/>
    <mergeCell ref="B3:C3"/>
    <mergeCell ref="B18:E18"/>
    <mergeCell ref="B19:E19"/>
    <mergeCell ref="A17:C17"/>
    <mergeCell ref="A14:A16"/>
    <mergeCell ref="D14:D16"/>
    <mergeCell ref="E14:E16"/>
    <mergeCell ref="A2:E2"/>
    <mergeCell ref="A6:A8"/>
    <mergeCell ref="E6:E8"/>
    <mergeCell ref="D6:D8"/>
    <mergeCell ref="B20:E20"/>
    <mergeCell ref="A9:A11"/>
    <mergeCell ref="A12:A13"/>
    <mergeCell ref="E9:E11"/>
    <mergeCell ref="E12:E13"/>
    <mergeCell ref="D12:D13"/>
    <mergeCell ref="D9:D1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полов</vt:lpstr>
      <vt:lpstr>'Ведомость полов'!Область_печати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2025-05-07T10:59:17Z</dcterms:modified>
</cp:coreProperties>
</file>