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<sst xmlns="http://schemas.openxmlformats.org/spreadsheetml/2006/main" count="84" uniqueCount="60">
  <si>
    <t>Объект: "Школа 21" в г. Кемерово</t>
  </si>
  <si>
    <t>Заполнение проемов (дверные блоки)</t>
  </si>
  <si>
    <t>Поз.</t>
  </si>
  <si>
    <t>Примечание</t>
  </si>
  <si>
    <t xml:space="preserve">Наименование </t>
  </si>
  <si>
    <t>№ помещения</t>
  </si>
  <si>
    <t>Ед.изм.</t>
  </si>
  <si>
    <t>Этаж</t>
  </si>
  <si>
    <t>Всего</t>
  </si>
  <si>
    <t>Общежитие</t>
  </si>
  <si>
    <t>1П</t>
  </si>
  <si>
    <t>ГОСТ Р 57327-2016</t>
  </si>
  <si>
    <t>ДПС 01 2080(h)-1010 пр.EI30</t>
  </si>
  <si>
    <t>шт</t>
  </si>
  <si>
    <t>2П</t>
  </si>
  <si>
    <t>ДПС 01 2080(h)-1010 л.EI30</t>
  </si>
  <si>
    <t>3П</t>
  </si>
  <si>
    <t>ДПС 01 2080(h)-1010 пр.EIS30</t>
  </si>
  <si>
    <t>4П</t>
  </si>
  <si>
    <t>ДПС 01 2080(h)-1010 л.EIS30</t>
  </si>
  <si>
    <t>5П</t>
  </si>
  <si>
    <t>ДПС 01 2080(h)-1270 пр.EIS30</t>
  </si>
  <si>
    <t>6П</t>
  </si>
  <si>
    <t>ДПС 01 2080(h)-1010 п.EIS30</t>
  </si>
  <si>
    <t>7П</t>
  </si>
  <si>
    <t>ДПС 02 2080(h)-1410 л.EIS30</t>
  </si>
  <si>
    <t>8П</t>
  </si>
  <si>
    <t>ДПС 01 2080(h)-880 л.EIS30</t>
  </si>
  <si>
    <t>9П</t>
  </si>
  <si>
    <t>ДПС 01 2080(h)-880 пр.EIS30</t>
  </si>
  <si>
    <t>10П</t>
  </si>
  <si>
    <t>ДПС 01 2080(h)-1110 пр.EIS30</t>
  </si>
  <si>
    <t>11П</t>
  </si>
  <si>
    <t>ДПС0 02 2080(h)-1410 л.EIS30</t>
  </si>
  <si>
    <t>12П</t>
  </si>
  <si>
    <t>ДПС0 02 2080(h)-1410 пр.EI30</t>
  </si>
  <si>
    <t>13П</t>
  </si>
  <si>
    <t>ДПС0 02 2080(h)-1410 л.EI30</t>
  </si>
  <si>
    <t>14П</t>
  </si>
  <si>
    <t>ДПС0 02 2080(h)-1410 пр.EIS30</t>
  </si>
  <si>
    <t>15П</t>
  </si>
  <si>
    <t>ДПС0 02 2080(h)-1530 л.EI30</t>
  </si>
  <si>
    <t>16П</t>
  </si>
  <si>
    <t>ДПС0 02 2080(h)-1290 пр.EI30</t>
  </si>
  <si>
    <t>17П</t>
  </si>
  <si>
    <t>ДПС 01 1610(h)-880 пр.EIS30</t>
  </si>
  <si>
    <t>18П</t>
  </si>
  <si>
    <t>ДПС 01 2080(h)-1060 пр.EI60</t>
  </si>
  <si>
    <t>19П</t>
  </si>
  <si>
    <t>20П</t>
  </si>
  <si>
    <t>ДПС0 02 2080(h)-1410 пр.EI60</t>
  </si>
  <si>
    <t>21П</t>
  </si>
  <si>
    <t>ДПС0 02 2080(h)-1410 л.EI60</t>
  </si>
  <si>
    <t>ГОСТ 31173-2016</t>
  </si>
  <si>
    <t>ДСВ Оп Брг Л Вн 0 1490(h)-880</t>
  </si>
  <si>
    <t>ГОСТ 475-2016</t>
  </si>
  <si>
    <t>ДС Рп 1 Г Пр 2080(h)-880</t>
  </si>
  <si>
    <t>ДС Рл 1 Г Пр 2080(h)-880</t>
  </si>
  <si>
    <t>ДС Рл 1 Г Пр 2080(h)-1020</t>
  </si>
  <si>
    <t>ДС Рп 1 Г Пр 2080(h)-1020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</si>
</sst>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trike/>
      <sz val="18"/>
      <color theme="1"/>
      <name val="Times New Roman"/>
      <family val="1"/>
      <charset val="204"/>
    </font>
    <font>
      <strike/>
      <sz val="22"/>
      <color theme="1"/>
      <name val="Times New Roman"/>
      <family val="1"/>
      <charset val="204"/>
    </font>
    <font>
      <strike/>
      <sz val="11"/>
      <color theme="1"/>
      <name val="Calibri"/>
      <family val="2"/>
      <scheme val="minor"/>
    </font>
    <font>
      <strike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6" zoomScale="80" zoomScaleNormal="80" workbookViewId="0">
      <selection activeCell="C33" sqref="C33"/>
    </sheetView>
  </sheetViews>
  <sheetFormatPr defaultRowHeight="15" x14ac:dyDescent="0.25"/>
  <cols>
    <col min="1" max="1" width="10.5703125" bestFit="1" customWidth="1"/>
    <col min="2" max="2" width="37.85546875" customWidth="1"/>
    <col min="3" max="3" width="61.42578125" bestFit="1" customWidth="1"/>
    <col min="4" max="4" width="0" hidden="1" customWidth="1"/>
    <col min="5" max="5" width="14.85546875" bestFit="1" customWidth="1"/>
    <col min="6" max="6" width="0" hidden="1" customWidth="1"/>
    <col min="7" max="7" width="9.140625" customWidth="1"/>
  </cols>
  <sheetData>
    <row r="1" spans="1:17" ht="28.5" x14ac:dyDescent="0.4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</row>
    <row r="2" spans="1:17" ht="28.5" x14ac:dyDescent="0.45">
      <c r="B2" s="1" t="s">
        <v>1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</row>
    <row r="3" spans="1:17" ht="27.75" x14ac:dyDescent="0.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6" t="s">
        <v>8</v>
      </c>
    </row>
    <row r="4" spans="1:17" ht="27.75" x14ac:dyDescent="0.25">
      <c r="A4" s="10"/>
      <c r="B4" s="11"/>
      <c r="C4" s="12"/>
      <c r="D4" s="11"/>
      <c r="E4" s="11"/>
      <c r="F4" s="3" t="s">
        <v>9</v>
      </c>
      <c r="G4" s="3">
        <v>-1</v>
      </c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6"/>
    </row>
    <row r="5" spans="1:17" ht="27.75" x14ac:dyDescent="0.25">
      <c r="A5" s="4" t="s">
        <v>10</v>
      </c>
      <c r="B5" s="3" t="s">
        <v>11</v>
      </c>
      <c r="C5" s="5" t="s">
        <v>12</v>
      </c>
      <c r="D5" s="3"/>
      <c r="E5" s="7" t="s">
        <v>13</v>
      </c>
      <c r="F5" s="3"/>
      <c r="G5" s="3">
        <v>2</v>
      </c>
      <c r="H5" s="3"/>
      <c r="I5" s="3"/>
      <c r="J5" s="3"/>
      <c r="K5" s="3"/>
      <c r="L5" s="3"/>
      <c r="M5" s="3"/>
      <c r="N5" s="3"/>
      <c r="O5" s="3"/>
      <c r="P5" s="3"/>
      <c r="Q5" s="4">
        <f>SUM(G5:P5)</f>
        <v>2</v>
      </c>
    </row>
    <row r="6" spans="1:17" ht="27.75" x14ac:dyDescent="0.25">
      <c r="A6" s="4" t="s">
        <v>14</v>
      </c>
      <c r="B6" s="3" t="s">
        <v>11</v>
      </c>
      <c r="C6" s="5" t="s">
        <v>15</v>
      </c>
      <c r="D6" s="3"/>
      <c r="E6" s="8"/>
      <c r="F6" s="3"/>
      <c r="G6" s="3">
        <v>1</v>
      </c>
      <c r="H6" s="3">
        <v>3</v>
      </c>
      <c r="I6" s="3"/>
      <c r="J6" s="3">
        <v>1</v>
      </c>
      <c r="K6" s="3"/>
      <c r="L6" s="3"/>
      <c r="M6" s="3"/>
      <c r="N6" s="3"/>
      <c r="O6" s="3"/>
      <c r="P6" s="3"/>
      <c r="Q6" s="4">
        <f t="shared" ref="Q6:Q25" si="0">SUM(G6:P6)</f>
        <v>5</v>
      </c>
    </row>
    <row r="7" spans="1:17" ht="27.75" x14ac:dyDescent="0.25">
      <c r="A7" s="4" t="s">
        <v>16</v>
      </c>
      <c r="B7" s="3" t="s">
        <v>11</v>
      </c>
      <c r="C7" s="5" t="s">
        <v>17</v>
      </c>
      <c r="D7" s="3"/>
      <c r="E7" s="8"/>
      <c r="F7" s="3"/>
      <c r="G7" s="3">
        <v>1</v>
      </c>
      <c r="H7" s="3">
        <v>4</v>
      </c>
      <c r="I7" s="3">
        <v>1</v>
      </c>
      <c r="J7" s="3">
        <v>1</v>
      </c>
      <c r="K7" s="3">
        <v>1</v>
      </c>
      <c r="L7" s="3"/>
      <c r="M7" s="3"/>
      <c r="N7" s="3"/>
      <c r="O7" s="3"/>
      <c r="P7" s="3"/>
      <c r="Q7" s="4">
        <f t="shared" si="0"/>
        <v>8</v>
      </c>
    </row>
    <row r="8" spans="1:17" ht="27.75" x14ac:dyDescent="0.25">
      <c r="A8" s="4" t="s">
        <v>18</v>
      </c>
      <c r="B8" s="3" t="s">
        <v>11</v>
      </c>
      <c r="C8" s="5" t="s">
        <v>19</v>
      </c>
      <c r="D8" s="3"/>
      <c r="E8" s="8"/>
      <c r="F8" s="3"/>
      <c r="G8" s="3">
        <v>1</v>
      </c>
      <c r="H8" s="3">
        <v>1</v>
      </c>
      <c r="I8" s="3"/>
      <c r="J8" s="3"/>
      <c r="K8" s="3"/>
      <c r="L8" s="3"/>
      <c r="M8" s="3"/>
      <c r="N8" s="3"/>
      <c r="O8" s="3"/>
      <c r="P8" s="3">
        <v>2</v>
      </c>
      <c r="Q8" s="4">
        <f t="shared" si="0"/>
        <v>4</v>
      </c>
    </row>
    <row r="9" spans="1:17" ht="27.75" x14ac:dyDescent="0.25">
      <c r="A9" s="4" t="s">
        <v>20</v>
      </c>
      <c r="B9" s="3" t="s">
        <v>11</v>
      </c>
      <c r="C9" s="5" t="s">
        <v>21</v>
      </c>
      <c r="D9" s="3"/>
      <c r="E9" s="8"/>
      <c r="F9" s="3"/>
      <c r="G9" s="3"/>
      <c r="H9" s="3">
        <v>1</v>
      </c>
      <c r="I9" s="3"/>
      <c r="J9" s="3"/>
      <c r="K9" s="3"/>
      <c r="L9" s="3"/>
      <c r="M9" s="3"/>
      <c r="N9" s="3"/>
      <c r="O9" s="3"/>
      <c r="P9" s="3"/>
      <c r="Q9" s="4">
        <f t="shared" si="0"/>
        <v>1</v>
      </c>
    </row>
    <row r="10" spans="1:17" ht="27.75" x14ac:dyDescent="0.25">
      <c r="A10" s="4" t="s">
        <v>22</v>
      </c>
      <c r="B10" s="3" t="s">
        <v>11</v>
      </c>
      <c r="C10" s="5" t="s">
        <v>23</v>
      </c>
      <c r="D10" s="3"/>
      <c r="E10" s="8"/>
      <c r="F10" s="3"/>
      <c r="G10" s="3"/>
      <c r="H10" s="3">
        <v>1</v>
      </c>
      <c r="I10" s="3">
        <v>1</v>
      </c>
      <c r="J10" s="3">
        <v>1</v>
      </c>
      <c r="K10" s="3">
        <v>2</v>
      </c>
      <c r="L10" s="3"/>
      <c r="M10" s="3"/>
      <c r="N10" s="3"/>
      <c r="O10" s="3"/>
      <c r="P10" s="3"/>
      <c r="Q10" s="4">
        <f t="shared" si="0"/>
        <v>5</v>
      </c>
    </row>
    <row r="11" spans="1:17" ht="27.75" x14ac:dyDescent="0.25">
      <c r="A11" s="4" t="s">
        <v>24</v>
      </c>
      <c r="B11" s="3" t="s">
        <v>11</v>
      </c>
      <c r="C11" s="5" t="s">
        <v>25</v>
      </c>
      <c r="D11" s="3"/>
      <c r="E11" s="8"/>
      <c r="F11" s="3"/>
      <c r="G11" s="3">
        <v>1</v>
      </c>
      <c r="H11" s="3">
        <v>2</v>
      </c>
      <c r="I11" s="3">
        <v>1</v>
      </c>
      <c r="J11" s="3">
        <v>2</v>
      </c>
      <c r="K11" s="3"/>
      <c r="L11" s="3"/>
      <c r="M11" s="3"/>
      <c r="N11" s="3"/>
      <c r="O11" s="3"/>
      <c r="P11" s="3"/>
      <c r="Q11" s="4">
        <f t="shared" si="0"/>
        <v>6</v>
      </c>
    </row>
    <row r="12" spans="1:17" ht="27.75" x14ac:dyDescent="0.25">
      <c r="A12" s="4" t="s">
        <v>26</v>
      </c>
      <c r="B12" s="3" t="s">
        <v>11</v>
      </c>
      <c r="C12" s="5" t="s">
        <v>27</v>
      </c>
      <c r="D12" s="3"/>
      <c r="E12" s="8"/>
      <c r="F12" s="3"/>
      <c r="G12" s="3"/>
      <c r="H12" s="3">
        <v>2</v>
      </c>
      <c r="I12" s="3">
        <v>1</v>
      </c>
      <c r="J12" s="3"/>
      <c r="K12" s="3">
        <v>1</v>
      </c>
      <c r="L12" s="3"/>
      <c r="M12" s="3"/>
      <c r="N12" s="3"/>
      <c r="O12" s="3"/>
      <c r="P12" s="3"/>
      <c r="Q12" s="4">
        <f t="shared" si="0"/>
        <v>4</v>
      </c>
    </row>
    <row r="13" spans="1:17" ht="27.75" x14ac:dyDescent="0.25">
      <c r="A13" s="4" t="s">
        <v>28</v>
      </c>
      <c r="B13" s="3" t="s">
        <v>11</v>
      </c>
      <c r="C13" s="5" t="s">
        <v>29</v>
      </c>
      <c r="D13" s="3"/>
      <c r="E13" s="8"/>
      <c r="F13" s="3"/>
      <c r="G13" s="3"/>
      <c r="H13" s="3">
        <v>1</v>
      </c>
      <c r="I13" s="3">
        <v>1</v>
      </c>
      <c r="J13" s="3"/>
      <c r="K13" s="3">
        <v>1</v>
      </c>
      <c r="L13" s="3"/>
      <c r="M13" s="3"/>
      <c r="N13" s="3"/>
      <c r="O13" s="3"/>
      <c r="P13" s="3"/>
      <c r="Q13" s="4">
        <f t="shared" si="0"/>
        <v>3</v>
      </c>
    </row>
    <row r="14" spans="1:17" ht="27.75" x14ac:dyDescent="0.25">
      <c r="A14" s="4" t="s">
        <v>30</v>
      </c>
      <c r="B14" s="3" t="s">
        <v>11</v>
      </c>
      <c r="C14" s="5" t="s">
        <v>31</v>
      </c>
      <c r="D14" s="3"/>
      <c r="E14" s="8"/>
      <c r="F14" s="3"/>
      <c r="G14" s="3"/>
      <c r="H14" s="3">
        <v>1</v>
      </c>
      <c r="I14" s="3">
        <v>1</v>
      </c>
      <c r="J14" s="3"/>
      <c r="K14" s="3">
        <v>1</v>
      </c>
      <c r="L14" s="3"/>
      <c r="M14" s="3"/>
      <c r="N14" s="3"/>
      <c r="O14" s="3"/>
      <c r="P14" s="3"/>
      <c r="Q14" s="4">
        <f t="shared" si="0"/>
        <v>3</v>
      </c>
    </row>
    <row r="15" spans="1:17" ht="27.75" x14ac:dyDescent="0.25">
      <c r="A15" s="4" t="s">
        <v>32</v>
      </c>
      <c r="B15" s="3" t="s">
        <v>11</v>
      </c>
      <c r="C15" s="5" t="s">
        <v>33</v>
      </c>
      <c r="D15" s="3"/>
      <c r="E15" s="8"/>
      <c r="F15" s="3"/>
      <c r="G15" s="3">
        <v>1</v>
      </c>
      <c r="H15" s="3">
        <v>2</v>
      </c>
      <c r="I15" s="3">
        <v>2</v>
      </c>
      <c r="J15" s="3">
        <v>2</v>
      </c>
      <c r="K15" s="3">
        <v>2</v>
      </c>
      <c r="L15" s="3"/>
      <c r="M15" s="3"/>
      <c r="N15" s="3">
        <v>2</v>
      </c>
      <c r="O15" s="3"/>
      <c r="P15" s="3"/>
      <c r="Q15" s="4">
        <f t="shared" si="0"/>
        <v>11</v>
      </c>
    </row>
    <row r="16" spans="1:17" ht="27.75" x14ac:dyDescent="0.25">
      <c r="A16" s="4" t="s">
        <v>34</v>
      </c>
      <c r="B16" s="3" t="s">
        <v>11</v>
      </c>
      <c r="C16" s="5" t="s">
        <v>35</v>
      </c>
      <c r="D16" s="3"/>
      <c r="E16" s="8"/>
      <c r="F16" s="3"/>
      <c r="G16" s="3">
        <v>1</v>
      </c>
      <c r="H16" s="3">
        <v>2</v>
      </c>
      <c r="I16" s="3">
        <v>2</v>
      </c>
      <c r="J16" s="3">
        <v>2</v>
      </c>
      <c r="K16" s="3">
        <v>2</v>
      </c>
      <c r="L16" s="3">
        <v>1</v>
      </c>
      <c r="M16" s="3"/>
      <c r="N16" s="3"/>
      <c r="O16" s="3"/>
      <c r="P16" s="3">
        <v>1</v>
      </c>
      <c r="Q16" s="4">
        <f t="shared" si="0"/>
        <v>11</v>
      </c>
    </row>
    <row r="17" spans="1:17" ht="27.75" x14ac:dyDescent="0.25">
      <c r="A17" s="4" t="s">
        <v>36</v>
      </c>
      <c r="B17" s="3" t="s">
        <v>11</v>
      </c>
      <c r="C17" s="5" t="s">
        <v>37</v>
      </c>
      <c r="D17" s="3"/>
      <c r="E17" s="8"/>
      <c r="F17" s="3"/>
      <c r="G17" s="3">
        <v>2</v>
      </c>
      <c r="H17" s="3"/>
      <c r="I17" s="3"/>
      <c r="J17" s="3"/>
      <c r="K17" s="3"/>
      <c r="L17" s="3">
        <v>1</v>
      </c>
      <c r="M17" s="3"/>
      <c r="N17" s="3"/>
      <c r="O17" s="3"/>
      <c r="P17" s="3"/>
      <c r="Q17" s="4">
        <f t="shared" si="0"/>
        <v>3</v>
      </c>
    </row>
    <row r="18" spans="1:17" ht="27.75" x14ac:dyDescent="0.25">
      <c r="A18" s="4" t="s">
        <v>38</v>
      </c>
      <c r="B18" s="3" t="s">
        <v>11</v>
      </c>
      <c r="C18" s="5" t="s">
        <v>39</v>
      </c>
      <c r="D18" s="3"/>
      <c r="E18" s="8"/>
      <c r="F18" s="3"/>
      <c r="G18" s="3">
        <v>2</v>
      </c>
      <c r="H18" s="3">
        <v>5</v>
      </c>
      <c r="I18" s="3">
        <v>5</v>
      </c>
      <c r="J18" s="3">
        <v>5</v>
      </c>
      <c r="K18" s="3">
        <v>7</v>
      </c>
      <c r="L18" s="3"/>
      <c r="M18" s="3"/>
      <c r="N18" s="3">
        <v>2</v>
      </c>
      <c r="O18" s="3"/>
      <c r="P18" s="3"/>
      <c r="Q18" s="4">
        <f t="shared" si="0"/>
        <v>26</v>
      </c>
    </row>
    <row r="19" spans="1:17" ht="27.75" x14ac:dyDescent="0.25">
      <c r="A19" s="4" t="s">
        <v>40</v>
      </c>
      <c r="B19" s="3" t="s">
        <v>11</v>
      </c>
      <c r="C19" s="5" t="s">
        <v>41</v>
      </c>
      <c r="D19" s="3"/>
      <c r="E19" s="8"/>
      <c r="F19" s="3"/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/>
      <c r="M19" s="3">
        <v>1</v>
      </c>
      <c r="N19" s="3">
        <v>1</v>
      </c>
      <c r="O19" s="3"/>
      <c r="P19" s="3"/>
      <c r="Q19" s="4">
        <f t="shared" si="0"/>
        <v>7</v>
      </c>
    </row>
    <row r="20" spans="1:17" ht="27.75" x14ac:dyDescent="0.25">
      <c r="A20" s="4" t="s">
        <v>42</v>
      </c>
      <c r="B20" s="3" t="s">
        <v>11</v>
      </c>
      <c r="C20" s="5" t="s">
        <v>43</v>
      </c>
      <c r="D20" s="3"/>
      <c r="E20" s="8"/>
      <c r="F20" s="3"/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/>
      <c r="M20" s="3">
        <v>1</v>
      </c>
      <c r="N20" s="3">
        <v>1</v>
      </c>
      <c r="O20" s="3">
        <v>1</v>
      </c>
      <c r="P20" s="3"/>
      <c r="Q20" s="4">
        <f t="shared" si="0"/>
        <v>8</v>
      </c>
    </row>
    <row r="21" spans="1:17" ht="27.75" x14ac:dyDescent="0.25">
      <c r="A21" s="4" t="s">
        <v>44</v>
      </c>
      <c r="B21" s="3" t="s">
        <v>11</v>
      </c>
      <c r="C21" s="5" t="s">
        <v>45</v>
      </c>
      <c r="D21" s="3"/>
      <c r="E21" s="8"/>
      <c r="F21" s="3"/>
      <c r="G21" s="3">
        <v>1</v>
      </c>
      <c r="H21" s="3"/>
      <c r="I21" s="3"/>
      <c r="J21" s="3"/>
      <c r="K21" s="3"/>
      <c r="L21" s="3"/>
      <c r="M21" s="3"/>
      <c r="N21" s="3"/>
      <c r="O21" s="3"/>
      <c r="P21" s="3"/>
      <c r="Q21" s="4">
        <f t="shared" si="0"/>
        <v>1</v>
      </c>
    </row>
    <row r="22" spans="1:17" ht="27.75" x14ac:dyDescent="0.25">
      <c r="A22" s="4" t="s">
        <v>46</v>
      </c>
      <c r="B22" s="3" t="s">
        <v>11</v>
      </c>
      <c r="C22" s="5" t="s">
        <v>47</v>
      </c>
      <c r="D22" s="3"/>
      <c r="E22" s="8"/>
      <c r="F22" s="3"/>
      <c r="G22" s="3"/>
      <c r="H22" s="3"/>
      <c r="I22" s="3"/>
      <c r="J22" s="3"/>
      <c r="K22" s="3"/>
      <c r="L22" s="3">
        <v>5</v>
      </c>
      <c r="M22" s="3">
        <v>5</v>
      </c>
      <c r="N22" s="3"/>
      <c r="O22" s="3">
        <v>2</v>
      </c>
      <c r="P22" s="3"/>
      <c r="Q22" s="4">
        <f t="shared" si="0"/>
        <v>12</v>
      </c>
    </row>
    <row r="23" spans="1:17" ht="27.75" x14ac:dyDescent="0.25">
      <c r="A23" s="4" t="s">
        <v>48</v>
      </c>
      <c r="B23" s="3" t="s">
        <v>11</v>
      </c>
      <c r="C23" s="5" t="s">
        <v>47</v>
      </c>
      <c r="D23" s="3"/>
      <c r="E23" s="8"/>
      <c r="F23" s="3"/>
      <c r="G23" s="3"/>
      <c r="H23" s="3"/>
      <c r="I23" s="3"/>
      <c r="J23" s="3"/>
      <c r="K23" s="3"/>
      <c r="L23" s="3">
        <v>5</v>
      </c>
      <c r="M23" s="3">
        <v>5</v>
      </c>
      <c r="N23" s="3"/>
      <c r="O23" s="3">
        <v>6</v>
      </c>
      <c r="P23" s="3"/>
      <c r="Q23" s="4">
        <f t="shared" si="0"/>
        <v>16</v>
      </c>
    </row>
    <row r="24" spans="1:17" ht="27.75" x14ac:dyDescent="0.25">
      <c r="A24" s="4" t="s">
        <v>49</v>
      </c>
      <c r="B24" s="3" t="s">
        <v>11</v>
      </c>
      <c r="C24" s="5" t="s">
        <v>50</v>
      </c>
      <c r="D24" s="3"/>
      <c r="E24" s="8"/>
      <c r="F24" s="3"/>
      <c r="G24" s="3"/>
      <c r="H24" s="3"/>
      <c r="I24" s="3"/>
      <c r="J24" s="3"/>
      <c r="K24" s="3"/>
      <c r="L24" s="3">
        <v>1</v>
      </c>
      <c r="M24" s="3">
        <v>1</v>
      </c>
      <c r="N24" s="3"/>
      <c r="O24" s="3">
        <v>1</v>
      </c>
      <c r="P24" s="3"/>
      <c r="Q24" s="4">
        <f t="shared" si="0"/>
        <v>3</v>
      </c>
    </row>
    <row r="25" spans="1:17" ht="27.75" x14ac:dyDescent="0.25">
      <c r="A25" s="4" t="s">
        <v>51</v>
      </c>
      <c r="B25" s="3" t="s">
        <v>11</v>
      </c>
      <c r="C25" s="5" t="s">
        <v>52</v>
      </c>
      <c r="D25" s="3"/>
      <c r="E25" s="8"/>
      <c r="F25" s="3"/>
      <c r="G25" s="3"/>
      <c r="H25" s="3"/>
      <c r="I25" s="3"/>
      <c r="J25" s="3"/>
      <c r="K25" s="3"/>
      <c r="L25" s="3">
        <v>1</v>
      </c>
      <c r="M25" s="3">
        <v>1</v>
      </c>
      <c r="N25" s="3"/>
      <c r="O25" s="3">
        <v>1</v>
      </c>
      <c r="P25" s="3"/>
      <c r="Q25" s="4">
        <f t="shared" si="0"/>
        <v>3</v>
      </c>
    </row>
    <row r="26" spans="1:17" ht="27.75" x14ac:dyDescent="0.25">
      <c r="A26" s="4">
        <v>1</v>
      </c>
      <c r="B26" s="3" t="s">
        <v>53</v>
      </c>
      <c r="C26" s="3" t="s">
        <v>54</v>
      </c>
      <c r="D26" s="3"/>
      <c r="E26" s="8"/>
      <c r="F26" s="3"/>
      <c r="G26" s="3">
        <v>2</v>
      </c>
      <c r="H26" s="3"/>
      <c r="I26" s="3"/>
      <c r="J26" s="3"/>
      <c r="K26" s="3"/>
      <c r="L26" s="3"/>
      <c r="M26" s="3"/>
      <c r="N26" s="3"/>
      <c r="O26" s="3"/>
      <c r="P26" s="3"/>
      <c r="Q26" s="3">
        <f>SUM(G26:P26)</f>
        <v>2</v>
      </c>
    </row>
    <row r="27" spans="1:17" s="16" customFormat="1" ht="27.75" x14ac:dyDescent="0.25">
      <c r="A27" s="14">
        <v>11</v>
      </c>
      <c r="B27" s="15" t="s">
        <v>55</v>
      </c>
      <c r="C27" s="15" t="s">
        <v>56</v>
      </c>
      <c r="D27" s="15"/>
      <c r="E27" s="8"/>
      <c r="F27" s="15"/>
      <c r="G27" s="15"/>
      <c r="H27" s="15"/>
      <c r="I27" s="15"/>
      <c r="J27" s="15">
        <v>4</v>
      </c>
      <c r="K27" s="15">
        <v>8</v>
      </c>
      <c r="L27" s="15">
        <v>1</v>
      </c>
      <c r="M27" s="15">
        <v>2</v>
      </c>
      <c r="N27" s="15">
        <v>4</v>
      </c>
      <c r="O27" s="15">
        <v>1</v>
      </c>
      <c r="P27" s="15"/>
      <c r="Q27" s="15">
        <f t="shared" ref="Q27:Q30" si="1">SUM(G27:P27)</f>
        <v>20</v>
      </c>
    </row>
    <row r="28" spans="1:17" s="16" customFormat="1" ht="27.75" x14ac:dyDescent="0.25">
      <c r="A28" s="14">
        <v>12</v>
      </c>
      <c r="B28" s="15" t="s">
        <v>55</v>
      </c>
      <c r="C28" s="15" t="s">
        <v>57</v>
      </c>
      <c r="D28" s="15"/>
      <c r="E28" s="8"/>
      <c r="F28" s="15"/>
      <c r="G28" s="15"/>
      <c r="H28" s="15"/>
      <c r="I28" s="15"/>
      <c r="J28" s="15">
        <v>2</v>
      </c>
      <c r="K28" s="15">
        <v>7</v>
      </c>
      <c r="L28" s="15">
        <v>5</v>
      </c>
      <c r="M28" s="15">
        <v>6</v>
      </c>
      <c r="N28" s="15">
        <v>8</v>
      </c>
      <c r="O28" s="15">
        <v>3</v>
      </c>
      <c r="P28" s="15"/>
      <c r="Q28" s="15">
        <f t="shared" si="1"/>
        <v>31</v>
      </c>
    </row>
    <row r="29" spans="1:17" s="16" customFormat="1" ht="27.75" x14ac:dyDescent="0.25">
      <c r="A29" s="17">
        <v>15</v>
      </c>
      <c r="B29" s="18" t="s">
        <v>55</v>
      </c>
      <c r="C29" s="18" t="s">
        <v>58</v>
      </c>
      <c r="D29" s="18"/>
      <c r="E29" s="8"/>
      <c r="F29" s="18"/>
      <c r="G29" s="18"/>
      <c r="H29" s="18"/>
      <c r="I29" s="18"/>
      <c r="J29" s="18">
        <v>1</v>
      </c>
      <c r="K29" s="18"/>
      <c r="L29" s="18"/>
      <c r="M29" s="18"/>
      <c r="N29" s="18"/>
      <c r="O29" s="18"/>
      <c r="P29" s="18"/>
      <c r="Q29" s="18">
        <f t="shared" si="1"/>
        <v>1</v>
      </c>
    </row>
    <row r="30" spans="1:17" s="16" customFormat="1" ht="28.5" x14ac:dyDescent="0.45">
      <c r="A30" s="14">
        <v>16</v>
      </c>
      <c r="B30" s="15" t="s">
        <v>55</v>
      </c>
      <c r="C30" s="15" t="s">
        <v>59</v>
      </c>
      <c r="D30" s="19"/>
      <c r="E30" s="9"/>
      <c r="F30" s="15"/>
      <c r="G30" s="15"/>
      <c r="H30" s="15"/>
      <c r="I30" s="15"/>
      <c r="J30" s="15">
        <v>1</v>
      </c>
      <c r="K30" s="15"/>
      <c r="L30" s="15"/>
      <c r="M30" s="15"/>
      <c r="N30" s="15"/>
      <c r="O30" s="15"/>
      <c r="P30" s="15"/>
      <c r="Q30" s="15">
        <f t="shared" si="1"/>
        <v>1</v>
      </c>
    </row>
  </sheetData>
  <mergeCells count="8">
    <mergeCell ref="Q3:Q4"/>
    <mergeCell ref="E5:E30"/>
    <mergeCell ref="A3:A4"/>
    <mergeCell ref="B3:B4"/>
    <mergeCell ref="C3:C4"/>
    <mergeCell ref="D3:D4"/>
    <mergeCell ref="E3:E4"/>
    <mergeCell ref="F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2025-09-05T04:26:25Z</dcterms:modified>
</cp:coreProperties>
</file>