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.nagleva\Desktop\КИСЕЛЕВСК\Киселевская поликлиника\7. ТЗ поставка и торги\Торги на подряд\ВОР\Благоустройтво\"/>
    </mc:Choice>
  </mc:AlternateContent>
  <bookViews>
    <workbookView xWindow="0" yWindow="0" windowWidth="17940" windowHeight="12255"/>
  </bookViews>
  <sheets>
    <sheet name="ВОР озеленение" sheetId="3" r:id="rId1"/>
  </sheets>
  <definedNames>
    <definedName name="_xlnm._FilterDatabase" localSheetId="0" hidden="1">'ВОР озеленение'!$A$3:$L$3</definedName>
    <definedName name="_xlnm.Print_Area" localSheetId="0">'ВОР озеленение'!$A$1:$G$20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11" i="3" l="1"/>
  <c r="F8" i="3"/>
  <c r="F6" i="3"/>
</calcChain>
</file>

<file path=xl/sharedStrings.xml><?xml version="1.0" encoding="utf-8"?>
<sst xmlns="http://schemas.openxmlformats.org/spreadsheetml/2006/main" count="64" uniqueCount="49">
  <si>
    <t>Тип ресурса</t>
  </si>
  <si>
    <t>Шифр</t>
  </si>
  <si>
    <t>Комментарий</t>
  </si>
  <si>
    <t>№ п/п</t>
  </si>
  <si>
    <t>Ед. изм.</t>
  </si>
  <si>
    <t>Наименование работы</t>
  </si>
  <si>
    <t>Приложение №1 к техническому заданию №_______</t>
  </si>
  <si>
    <t>м2</t>
  </si>
  <si>
    <t>шт.</t>
  </si>
  <si>
    <t>Посадка деревьев:</t>
  </si>
  <si>
    <t>Ель сибирская
(высота дерева 1,0-3,0м, ком 1,0*1,0*0,6)</t>
  </si>
  <si>
    <t>Ива цельнолистная
(высота 1,0-2,0, ком 1,0*1,0*0,6)</t>
  </si>
  <si>
    <t>Посадка групповых кустарников:</t>
  </si>
  <si>
    <t>110 м.п/330 шт.</t>
  </si>
  <si>
    <t>Можжевельник казацкий Тамарисцифалия (высота-0,01-0,03 м, ком 0,2*0,2*0,15)</t>
  </si>
  <si>
    <t>Барбарис тунберга "Bagetell" 
(высота-1,0-1,5, ком 0,25*0,25*0,2)</t>
  </si>
  <si>
    <t>Гортензия крупнолистная Блаумайзе
(высота-1,0-2,0 м, ком-0,3*0,3*0,5 м)</t>
  </si>
  <si>
    <t>Кустарник 1 рядовой п.м/шт (в 1 м.п. 3шт.)
Дерен белый "Сибирика"
(высота-1,0-1,5, ком 0,25*0,25*0,2)</t>
  </si>
  <si>
    <t>Миксбордер, Астильба китайская, MIX, м2/шт
Растительная земля h=0,15м (высота-0,3м)</t>
  </si>
  <si>
    <t xml:space="preserve">Объем </t>
  </si>
  <si>
    <t>Устройство газона (плодородный слой 15 см) в границах участка</t>
  </si>
  <si>
    <t>в т.ч укрепление откосов георешеткой с геотекстилем ( в границах участка)</t>
  </si>
  <si>
    <t>м2/шт</t>
  </si>
  <si>
    <t>Устройство декоративных камней - Глыба доломит (100-150 кг)</t>
  </si>
  <si>
    <t>Устройство декоративных камней - Глыба доломит (400-500 кг)</t>
  </si>
  <si>
    <t>Устройство декоративных камней - Глыба доломит (200-300 кг)</t>
  </si>
  <si>
    <t>Устройство газона (плодородный слой 15 см) за границами участка</t>
  </si>
  <si>
    <t>Устройство подсыпки (мульчирование)из древесной коры (лиственица)</t>
  </si>
  <si>
    <t>см.примечание л.8 6982-ГП</t>
  </si>
  <si>
    <t>62м2/310 шт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</si>
  <si>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</si>
  <si>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</si>
  <si>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</si>
  <si>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</si>
  <si>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</si>
  <si>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</si>
  <si>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</si>
  <si>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</si>
  <si>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</si>
  <si>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</si>
  <si>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</si>
  <si>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</si>
  <si>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</si>
  <si>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</si>
  <si>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</si>
  <si>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</si>
  <si>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>Озелинение, общая площадь:</t>
  </si>
  <si>
    <t xml:space="preserve">Ведомость объемов работ  на выполнение работ по озеленению территории объекта строительства Поликлиника «ГБУЗ «Киселевска городская больница», Кемеровская область, г. Киселевск, мкр. Красный камень»
г. Киселевск, мкр. Красный камень, проезд Западный 5/1
</t>
  </si>
  <si>
    <t>Проект шифр 6982-ГП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</si>
</sst>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43" fontId="3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4" fontId="3" fillId="0" borderId="2" xfId="1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3" fillId="0" borderId="5" xfId="1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3"/>
    <cellStyle name="Обычный 4" xfId="4"/>
    <cellStyle name="Обычный 5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A13" zoomScale="85" zoomScaleNormal="85" zoomScaleSheetLayoutView="100" workbookViewId="0">
      <selection activeCell="P4" sqref="O3:P4"/>
    </sheetView>
  </sheetViews>
  <sheetFormatPr defaultColWidth="3.42578125" defaultRowHeight="12.75" x14ac:dyDescent="0.2"/>
  <cols>
    <col min="1" max="1" width="7.140625" style="1" customWidth="1"/>
    <col min="2" max="2" width="5.5703125" style="1" hidden="1" customWidth="1"/>
    <col min="3" max="3" width="8.7109375" style="1" hidden="1" customWidth="1"/>
    <col min="4" max="4" width="42" style="1" customWidth="1"/>
    <col min="5" max="5" width="6.42578125" style="1" customWidth="1"/>
    <col min="6" max="6" width="16.7109375" style="1" customWidth="1"/>
    <col min="7" max="7" width="33.140625" style="1" customWidth="1"/>
    <col min="8" max="8" width="8.140625" style="1" customWidth="1"/>
    <col min="9" max="9" width="9.7109375" style="1" customWidth="1"/>
    <col min="10" max="10" width="14.5703125" style="1" customWidth="1"/>
    <col min="11" max="11" width="8.42578125" style="1" customWidth="1"/>
    <col min="12" max="12" width="13.42578125" style="1" customWidth="1"/>
    <col min="13" max="14" width="3.42578125" style="1"/>
    <col min="15" max="15" width="4.42578125" style="1" bestFit="1" customWidth="1"/>
    <col min="16" max="16384" width="3.42578125" style="1"/>
  </cols>
  <sheetData>
    <row r="1" spans="1:11" s="9" customFormat="1" ht="38.25" customHeight="1" x14ac:dyDescent="0.2">
      <c r="A1" s="8" t="s">
        <v>6</v>
      </c>
      <c r="B1" s="1"/>
      <c r="C1" s="1"/>
      <c r="D1" s="1"/>
      <c r="E1" s="1"/>
      <c r="F1" s="1"/>
      <c r="G1" s="1"/>
    </row>
    <row r="2" spans="1:11" s="9" customFormat="1" ht="103.5" customHeight="1" x14ac:dyDescent="0.25">
      <c r="A2" s="24" t="s">
        <v>47</v>
      </c>
      <c r="B2" s="24"/>
      <c r="C2" s="24"/>
      <c r="D2" s="24"/>
      <c r="E2" s="24"/>
      <c r="F2" s="24"/>
      <c r="G2" s="24"/>
    </row>
    <row r="3" spans="1:11" ht="52.5" customHeight="1" x14ac:dyDescent="0.2">
      <c r="A3" s="11" t="s">
        <v>3</v>
      </c>
      <c r="B3" s="12" t="s">
        <v>0</v>
      </c>
      <c r="C3" s="12" t="s">
        <v>1</v>
      </c>
      <c r="D3" s="11" t="s">
        <v>5</v>
      </c>
      <c r="E3" s="11" t="s">
        <v>4</v>
      </c>
      <c r="F3" s="11" t="s">
        <v>19</v>
      </c>
      <c r="G3" s="4" t="s">
        <v>2</v>
      </c>
      <c r="I3" s="2"/>
      <c r="J3" s="3"/>
    </row>
    <row r="4" spans="1:11" s="6" customFormat="1" ht="29.25" customHeight="1" x14ac:dyDescent="0.2">
      <c r="A4" s="13">
        <v>1</v>
      </c>
      <c r="B4" s="14"/>
      <c r="C4" s="15"/>
      <c r="D4" s="16" t="s">
        <v>46</v>
      </c>
      <c r="E4" s="17" t="s">
        <v>7</v>
      </c>
      <c r="F4" s="18">
        <f>F5+F7</f>
        <v>3708.2</v>
      </c>
      <c r="G4" s="10" t="s">
        <v>48</v>
      </c>
      <c r="H4" s="5"/>
      <c r="I4" s="5"/>
      <c r="K4" s="5"/>
    </row>
    <row r="5" spans="1:11" ht="30" customHeight="1" x14ac:dyDescent="0.2">
      <c r="A5" s="19" t="s">
        <v>30</v>
      </c>
      <c r="B5" s="20"/>
      <c r="C5" s="21"/>
      <c r="D5" s="22" t="s">
        <v>20</v>
      </c>
      <c r="E5" s="11" t="s">
        <v>7</v>
      </c>
      <c r="F5" s="23">
        <v>2924.2</v>
      </c>
      <c r="G5" s="7"/>
    </row>
    <row r="6" spans="1:11" ht="30" customHeight="1" x14ac:dyDescent="0.2">
      <c r="A6" s="19" t="s">
        <v>31</v>
      </c>
      <c r="B6" s="20"/>
      <c r="C6" s="21"/>
      <c r="D6" s="22" t="s">
        <v>21</v>
      </c>
      <c r="E6" s="11" t="s">
        <v>7</v>
      </c>
      <c r="F6" s="23">
        <f>125+312</f>
        <v>437</v>
      </c>
      <c r="G6" s="7"/>
    </row>
    <row r="7" spans="1:11" ht="31.5" customHeight="1" x14ac:dyDescent="0.2">
      <c r="A7" s="19" t="s">
        <v>32</v>
      </c>
      <c r="B7" s="20"/>
      <c r="C7" s="21"/>
      <c r="D7" s="22" t="s">
        <v>26</v>
      </c>
      <c r="E7" s="11" t="s">
        <v>7</v>
      </c>
      <c r="F7" s="23">
        <v>784</v>
      </c>
      <c r="G7" s="7"/>
    </row>
    <row r="8" spans="1:11" ht="30.75" customHeight="1" x14ac:dyDescent="0.2">
      <c r="A8" s="19" t="s">
        <v>33</v>
      </c>
      <c r="B8" s="20"/>
      <c r="C8" s="21"/>
      <c r="D8" s="22" t="s">
        <v>9</v>
      </c>
      <c r="E8" s="11" t="s">
        <v>8</v>
      </c>
      <c r="F8" s="23">
        <f>F9+F10</f>
        <v>9</v>
      </c>
      <c r="G8" s="7"/>
    </row>
    <row r="9" spans="1:11" ht="27.75" customHeight="1" x14ac:dyDescent="0.2">
      <c r="A9" s="19" t="s">
        <v>34</v>
      </c>
      <c r="B9" s="20"/>
      <c r="C9" s="21"/>
      <c r="D9" s="22" t="s">
        <v>10</v>
      </c>
      <c r="E9" s="11" t="s">
        <v>8</v>
      </c>
      <c r="F9" s="23">
        <v>5</v>
      </c>
      <c r="G9" s="7"/>
    </row>
    <row r="10" spans="1:11" ht="29.25" customHeight="1" x14ac:dyDescent="0.2">
      <c r="A10" s="19" t="s">
        <v>35</v>
      </c>
      <c r="B10" s="20"/>
      <c r="C10" s="21"/>
      <c r="D10" s="22" t="s">
        <v>11</v>
      </c>
      <c r="E10" s="11" t="s">
        <v>8</v>
      </c>
      <c r="F10" s="23">
        <v>4</v>
      </c>
      <c r="G10" s="7"/>
    </row>
    <row r="11" spans="1:11" ht="24.75" customHeight="1" x14ac:dyDescent="0.2">
      <c r="A11" s="19" t="s">
        <v>36</v>
      </c>
      <c r="B11" s="20"/>
      <c r="C11" s="21"/>
      <c r="D11" s="22" t="s">
        <v>12</v>
      </c>
      <c r="E11" s="11" t="s">
        <v>8</v>
      </c>
      <c r="F11" s="23">
        <f>F12+F14+F15+330</f>
        <v>449</v>
      </c>
      <c r="G11" s="7"/>
    </row>
    <row r="12" spans="1:11" ht="25.5" x14ac:dyDescent="0.2">
      <c r="A12" s="19" t="s">
        <v>37</v>
      </c>
      <c r="B12" s="20"/>
      <c r="C12" s="21"/>
      <c r="D12" s="22" t="s">
        <v>15</v>
      </c>
      <c r="E12" s="11" t="s">
        <v>8</v>
      </c>
      <c r="F12" s="23">
        <v>20</v>
      </c>
      <c r="G12" s="7"/>
    </row>
    <row r="13" spans="1:11" ht="39.75" customHeight="1" x14ac:dyDescent="0.2">
      <c r="A13" s="19" t="s">
        <v>38</v>
      </c>
      <c r="B13" s="20"/>
      <c r="C13" s="21"/>
      <c r="D13" s="22" t="s">
        <v>17</v>
      </c>
      <c r="E13" s="11" t="s">
        <v>8</v>
      </c>
      <c r="F13" s="23" t="s">
        <v>13</v>
      </c>
      <c r="G13" s="7"/>
    </row>
    <row r="14" spans="1:11" ht="25.5" x14ac:dyDescent="0.2">
      <c r="A14" s="19" t="s">
        <v>39</v>
      </c>
      <c r="B14" s="20"/>
      <c r="C14" s="21"/>
      <c r="D14" s="22" t="s">
        <v>14</v>
      </c>
      <c r="E14" s="11" t="s">
        <v>8</v>
      </c>
      <c r="F14" s="23">
        <v>76</v>
      </c>
      <c r="G14" s="7"/>
    </row>
    <row r="15" spans="1:11" ht="28.5" customHeight="1" x14ac:dyDescent="0.2">
      <c r="A15" s="19" t="s">
        <v>40</v>
      </c>
      <c r="B15" s="20"/>
      <c r="C15" s="21"/>
      <c r="D15" s="22" t="s">
        <v>16</v>
      </c>
      <c r="E15" s="11" t="s">
        <v>8</v>
      </c>
      <c r="F15" s="23">
        <v>23</v>
      </c>
      <c r="G15" s="7"/>
    </row>
    <row r="16" spans="1:11" ht="29.25" customHeight="1" x14ac:dyDescent="0.2">
      <c r="A16" s="19" t="s">
        <v>41</v>
      </c>
      <c r="B16" s="20"/>
      <c r="C16" s="21"/>
      <c r="D16" s="22" t="s">
        <v>18</v>
      </c>
      <c r="E16" s="11" t="s">
        <v>22</v>
      </c>
      <c r="F16" s="23" t="s">
        <v>29</v>
      </c>
      <c r="G16" s="7" t="s">
        <v>28</v>
      </c>
    </row>
    <row r="17" spans="1:7" ht="41.25" customHeight="1" x14ac:dyDescent="0.2">
      <c r="A17" s="19" t="s">
        <v>42</v>
      </c>
      <c r="B17" s="20"/>
      <c r="C17" s="21"/>
      <c r="D17" s="22" t="s">
        <v>27</v>
      </c>
      <c r="E17" s="11" t="s">
        <v>7</v>
      </c>
      <c r="F17" s="23">
        <v>164</v>
      </c>
      <c r="G17" s="7" t="s">
        <v>28</v>
      </c>
    </row>
    <row r="18" spans="1:7" ht="29.25" customHeight="1" x14ac:dyDescent="0.2">
      <c r="A18" s="19" t="s">
        <v>43</v>
      </c>
      <c r="B18" s="20"/>
      <c r="C18" s="21"/>
      <c r="D18" s="22" t="s">
        <v>23</v>
      </c>
      <c r="E18" s="11" t="s">
        <v>8</v>
      </c>
      <c r="F18" s="23">
        <v>2</v>
      </c>
      <c r="G18" s="7"/>
    </row>
    <row r="19" spans="1:7" ht="30" customHeight="1" x14ac:dyDescent="0.2">
      <c r="A19" s="19" t="s">
        <v>44</v>
      </c>
      <c r="B19" s="20"/>
      <c r="C19" s="21"/>
      <c r="D19" s="22" t="s">
        <v>24</v>
      </c>
      <c r="E19" s="11" t="s">
        <v>8</v>
      </c>
      <c r="F19" s="23">
        <v>1</v>
      </c>
      <c r="G19" s="7"/>
    </row>
    <row r="20" spans="1:7" ht="30.75" customHeight="1" x14ac:dyDescent="0.2">
      <c r="A20" s="19" t="s">
        <v>45</v>
      </c>
      <c r="B20" s="20"/>
      <c r="C20" s="21"/>
      <c r="D20" s="22" t="s">
        <v>25</v>
      </c>
      <c r="E20" s="11" t="s">
        <v>8</v>
      </c>
      <c r="F20" s="23">
        <v>1</v>
      </c>
      <c r="G20" s="7"/>
    </row>
  </sheetData>
  <mergeCells count="1">
    <mergeCell ref="A2:G2"/>
  </mergeCells>
  <pageMargins left="0.31496062992125984" right="0" top="0.39370078740157483" bottom="0.39370078740157483" header="0" footer="0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 озеленение</vt:lpstr>
      <vt:lpstr>'ВОР озеленение'!Область_печати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Liubushina</dc:creator>
  <cp:lastModifiedBy>Наглева Людмила Сергеевна</cp:lastModifiedBy>
  <cp:lastPrinted>2026-03-23T03:45:34Z</cp:lastPrinted>
  <dcterms:created xsi:type="dcterms:W3CDTF">2023-01-23T14:52:51Z</dcterms:created>
  <dcterms:modified xsi:type="dcterms:W3CDTF">2026-03-23T06:27:51Z</dcterms:modified>
</cp:coreProperties>
</file>