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0" windowWidth="22260" windowHeight="12645" tabRatio="730"/>
  </bookViews>
  <sheets>
    <sheet name="ВОР перегородки ГКЛ_ГКЛВ" sheetId="12" r:id="rId1"/>
    <sheet name="Лист2" sheetId="13" r:id="rId2"/>
  </sheets>
  <calcPr calcId="145621"/>
</workbook>
</file>

<file path=xl/calcChain.xml><?xml version="1.0" encoding="utf-8"?>
<calcChain xmlns="http://schemas.openxmlformats.org/spreadsheetml/2006/main">
  <c r="D42" i="12" l="1"/>
  <c r="D50" i="12" l="1"/>
  <c r="D48" i="12"/>
  <c r="D47" i="12"/>
  <c r="D45" i="12"/>
  <c r="D44" i="12"/>
  <c r="D41" i="12" l="1"/>
  <c r="D39" i="12"/>
  <c r="D37" i="12"/>
  <c r="D36" i="12"/>
  <c r="D34" i="12"/>
  <c r="D33" i="12"/>
  <c r="D32" i="12"/>
  <c r="D31" i="12"/>
  <c r="D29" i="12"/>
  <c r="D28" i="12"/>
</calcChain>
</file>

<file path=xl/sharedStrings.xml><?xml version="1.0" encoding="utf-8"?>
<sst xmlns="http://schemas.openxmlformats.org/spreadsheetml/2006/main" count="71" uniqueCount="45">
  <si>
    <t>Объем</t>
  </si>
  <si>
    <t>Облицовка ж/б стен на каркасе С626 ГКЛ Кнауф</t>
  </si>
  <si>
    <t>минус1 этаж</t>
  </si>
  <si>
    <t>1 этаж</t>
  </si>
  <si>
    <t>2 этаж</t>
  </si>
  <si>
    <t>3 этаж</t>
  </si>
  <si>
    <t>4 этаж</t>
  </si>
  <si>
    <t>5 этаж</t>
  </si>
  <si>
    <t>6 этаж</t>
  </si>
  <si>
    <t>7 этаж</t>
  </si>
  <si>
    <t>кровля</t>
  </si>
  <si>
    <t>Наружные стены кирпичные толщиной 250мм</t>
  </si>
  <si>
    <t>Заполнение каркасов кирпичом: при высоте этажа до 4 м</t>
  </si>
  <si>
    <t>Армирование кладки стен и других конструкций</t>
  </si>
  <si>
    <t>Внутренние стены</t>
  </si>
  <si>
    <t>Кладка стен кирпичных внутренних: при высоте этажа до 4 м</t>
  </si>
  <si>
    <t>Кладка стен кирпичных внутренних: при высоте этажа свыше 4 м</t>
  </si>
  <si>
    <t>Установка и разборка внутренних трубчатых инвентарных лесов: при высоте помещений до 6 м</t>
  </si>
  <si>
    <t>Перегородки кирпичные толщиной 120мм</t>
  </si>
  <si>
    <t>Кладка перегородок из кирпича: армированных толщиной в 1/2 кирпича при высоте этажа до 4 м</t>
  </si>
  <si>
    <t>м2</t>
  </si>
  <si>
    <t>Кладка перегородок из кирпича: армированных толщиной в 1/2 кирпича при высоте этажа свыше 4 м</t>
  </si>
  <si>
    <t>Перегородки ГКЛВ - 125мм (это тоже с112 кнауф, толщина 125 мм влагостойкая)</t>
  </si>
  <si>
    <t>Устройство перегородок из гипсокартонных листов (ГКЛ) с одинарным металлическим каркасом и двухслойной обшивкой с обеих сторон: глухих</t>
  </si>
  <si>
    <t>Устройство перегородок из гипсокартонных листов (ГКЛ) с одинарным металлическим каркасом и двухслойной обшивкой с обеих сторон: с одним дверным проемом</t>
  </si>
  <si>
    <t>Перегородки ГКЛ-150мм</t>
  </si>
  <si>
    <t>Устройство перегородок из гипсокартонных листов (ГКЛ) с одинарным металлическим каркасом и двухслойной обшивкой с обеих сторон: с двумя дверными проемами</t>
  </si>
  <si>
    <t>Устройство перегородок из гипсокартонных листов (ГКЛ) с одинарным металлическим каркасом и двухслойной обшивкой с обеих сторон: с тремя дверными проемами и деформационным швом</t>
  </si>
  <si>
    <t>Перегородки ГКЛВ-150мм</t>
  </si>
  <si>
    <t>Перегородка СШ 512 - 105мм ( ШС80 ШН80 шаг 600 ГСП-DFH2-25 ,  ГСП-DFH3IR-12,5. REI60, КНАУФ Инсулейшн марки AR/AS - 50мм)</t>
  </si>
  <si>
    <t xml:space="preserve"> м2</t>
  </si>
  <si>
    <t>Перегородка С112 (КНАУФС-112, КНАУФ Инсулейшн 100мм)</t>
  </si>
  <si>
    <t>Облицовка стен глухих (без проемов) по металлическому одинарному каркасу гипсокартонными листами</t>
  </si>
  <si>
    <t>Изоляция изделиями из волокнистых и зернистых материалов с креплением на клее и дюбелями холодных поверхностей: внутренних стен и перегородок</t>
  </si>
  <si>
    <t>облицовка с626 гклв кнауф</t>
  </si>
  <si>
    <t>санитарно технические перегородки</t>
  </si>
  <si>
    <t>Устройство чистых перегородок: каркасных с обшивкой фанерой с двух сторон</t>
  </si>
  <si>
    <t>Номер позиции по смете</t>
  </si>
  <si>
    <t>Наименование работы</t>
  </si>
  <si>
    <t>Ед. измерения</t>
  </si>
  <si>
    <t>Примечение</t>
  </si>
  <si>
    <t>Стены</t>
  </si>
  <si>
    <t>Перегородки</t>
  </si>
  <si>
    <t xml:space="preserve">ВЕДОМОСТЬ ОБЪЕМОВ  РАБОТ НА УСТРОЙСТВО ПЕРЕГОРОДОК И ОБЛИЦОВКИ ИЗ ГКЛ ПО ОБЪЕКТУ: 
</t>
  </si>
  <si>
    <t xml:space="preserve">«Школа 21  на пр.Притомский г.Кемерово"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</si>
</sst>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2" borderId="0" applyNumberFormat="0" applyBorder="0" applyAlignment="0" applyProtection="0"/>
    <xf numFmtId="0" fontId="1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10" fillId="0" borderId="0" applyNumberFormat="0" applyFill="0" applyBorder="0" applyProtection="0"/>
    <xf numFmtId="0" fontId="6" fillId="0" borderId="0"/>
  </cellStyleXfs>
  <cellXfs count="18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2" borderId="2" xfId="2" applyNumberFormat="1" applyFont="1" applyBorder="1" applyAlignment="1">
      <alignment horizontal="center" vertical="center" wrapText="1"/>
    </xf>
    <xf numFmtId="0" fontId="5" fillId="2" borderId="2" xfId="2" applyNumberFormat="1" applyFont="1" applyBorder="1" applyAlignment="1">
      <alignment horizontal="left" vertical="center" wrapText="1"/>
    </xf>
    <xf numFmtId="2" fontId="5" fillId="2" borderId="2" xfId="2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2" borderId="3" xfId="2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9" fillId="0" borderId="0" xfId="6" applyFont="1" applyBorder="1" applyAlignment="1">
      <alignment horizontal="center" vertical="center" wrapText="1"/>
    </xf>
    <xf numFmtId="49" fontId="9" fillId="0" borderId="0" xfId="6" applyNumberFormat="1" applyFont="1" applyBorder="1" applyAlignment="1">
      <alignment horizontal="center" vertical="top" wrapText="1"/>
    </xf>
    <xf numFmtId="0" fontId="9" fillId="0" borderId="0" xfId="6" applyFont="1" applyBorder="1" applyAlignment="1">
      <alignment horizontal="center" vertical="center" wrapText="1"/>
    </xf>
    <xf numFmtId="49" fontId="9" fillId="0" borderId="0" xfId="6" applyNumberFormat="1" applyFont="1" applyBorder="1" applyAlignment="1">
      <alignment vertical="top" wrapText="1"/>
    </xf>
    <xf numFmtId="0" fontId="9" fillId="0" borderId="0" xfId="6" applyFont="1" applyBorder="1" applyAlignment="1">
      <alignment vertical="center" wrapText="1"/>
    </xf>
  </cellXfs>
  <cellStyles count="10">
    <cellStyle name="20% - Акцент6" xfId="2" builtinId="50"/>
    <cellStyle name="Обычный" xfId="0" builtinId="0"/>
    <cellStyle name="Обычный 2" xfId="5"/>
    <cellStyle name="Обычный 2 2" xfId="8"/>
    <cellStyle name="Обычный 3" xfId="4"/>
    <cellStyle name="Обычный 3 2" xfId="6"/>
    <cellStyle name="Обычный 4" xfId="7"/>
    <cellStyle name="Обычный 5" xfId="1"/>
    <cellStyle name="Обычный 5 2" xfId="9"/>
    <cellStyle name="Обычный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0"/>
  <sheetViews>
    <sheetView tabSelected="1" zoomScale="85" zoomScaleNormal="85" workbookViewId="0">
      <selection activeCell="B7" sqref="B7"/>
    </sheetView>
  </sheetViews>
  <sheetFormatPr defaultRowHeight="15" x14ac:dyDescent="0.25"/>
  <cols>
    <col min="1" max="1" width="13.42578125" customWidth="1"/>
    <col min="2" max="2" width="67.42578125" customWidth="1"/>
    <col min="3" max="3" width="11.85546875" customWidth="1"/>
    <col min="4" max="4" width="16.140625" customWidth="1"/>
    <col min="5" max="5" width="45.42578125" customWidth="1"/>
  </cols>
  <sheetData>
    <row r="3" spans="1:15" ht="15.75" customHeight="1" x14ac:dyDescent="0.25">
      <c r="A3" s="14" t="s">
        <v>43</v>
      </c>
      <c r="B3" s="14"/>
      <c r="C3" s="14"/>
      <c r="D3" s="14"/>
      <c r="E3" s="14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15.75" customHeight="1" x14ac:dyDescent="0.25">
      <c r="A4" s="15" t="s">
        <v>44</v>
      </c>
      <c r="B4" s="15"/>
      <c r="C4" s="15"/>
      <c r="D4" s="15"/>
      <c r="E4" s="15"/>
      <c r="F4" s="17"/>
      <c r="G4" s="16"/>
      <c r="H4" s="16"/>
      <c r="I4" s="16"/>
      <c r="J4" s="16"/>
      <c r="K4" s="16"/>
      <c r="L4" s="16"/>
      <c r="M4" s="16"/>
      <c r="N4" s="16"/>
      <c r="O4" s="16"/>
    </row>
    <row r="5" spans="1:15" ht="15.75" customHeight="1" x14ac:dyDescent="0.25">
      <c r="A5" s="13"/>
      <c r="B5" s="13"/>
      <c r="C5" s="13"/>
      <c r="D5" s="13"/>
      <c r="E5" s="13"/>
      <c r="F5" s="17"/>
      <c r="G5" s="16"/>
      <c r="H5" s="16"/>
      <c r="I5" s="16"/>
      <c r="J5" s="16"/>
      <c r="K5" s="16"/>
      <c r="L5" s="16"/>
      <c r="M5" s="16"/>
      <c r="N5" s="16"/>
      <c r="O5" s="16"/>
    </row>
    <row r="6" spans="1:15" x14ac:dyDescent="0.25"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47.25" x14ac:dyDescent="0.25">
      <c r="A7" s="1" t="s">
        <v>37</v>
      </c>
      <c r="B7" s="1" t="s">
        <v>38</v>
      </c>
      <c r="C7" s="1" t="s">
        <v>39</v>
      </c>
      <c r="D7" s="1" t="s">
        <v>0</v>
      </c>
      <c r="E7" s="1" t="s">
        <v>40</v>
      </c>
      <c r="F7" s="1" t="s">
        <v>2</v>
      </c>
      <c r="G7" s="2" t="s">
        <v>3</v>
      </c>
      <c r="H7" s="1" t="s">
        <v>4</v>
      </c>
      <c r="I7" s="1" t="s">
        <v>5</v>
      </c>
      <c r="J7" s="1" t="s">
        <v>6</v>
      </c>
      <c r="K7" s="1" t="s">
        <v>7</v>
      </c>
      <c r="L7" s="2" t="s">
        <v>8</v>
      </c>
      <c r="M7" s="1" t="s">
        <v>9</v>
      </c>
      <c r="N7" s="1" t="s">
        <v>10</v>
      </c>
    </row>
    <row r="8" spans="1:15" ht="15.75" hidden="1" x14ac:dyDescent="0.25">
      <c r="A8" s="10" t="s">
        <v>41</v>
      </c>
      <c r="B8" s="11"/>
      <c r="C8" s="11"/>
      <c r="D8" s="11"/>
      <c r="E8" s="12"/>
    </row>
    <row r="9" spans="1:15" ht="15.75" hidden="1" x14ac:dyDescent="0.25">
      <c r="A9" s="10" t="s">
        <v>11</v>
      </c>
      <c r="B9" s="11"/>
      <c r="C9" s="11"/>
      <c r="D9" s="11"/>
      <c r="E9" s="12"/>
    </row>
    <row r="10" spans="1:15" ht="15.75" hidden="1" x14ac:dyDescent="0.25">
      <c r="A10" s="3">
        <v>1</v>
      </c>
      <c r="B10" s="4" t="s">
        <v>12</v>
      </c>
      <c r="C10" s="3"/>
      <c r="D10" s="5"/>
      <c r="E10" s="4"/>
    </row>
    <row r="11" spans="1:15" ht="15.75" hidden="1" x14ac:dyDescent="0.25">
      <c r="A11" s="6"/>
      <c r="C11" s="6"/>
      <c r="D11" s="8"/>
      <c r="E11" s="7"/>
    </row>
    <row r="12" spans="1:15" ht="15.75" hidden="1" x14ac:dyDescent="0.25">
      <c r="A12" s="6"/>
      <c r="B12" s="7"/>
      <c r="C12" s="6"/>
      <c r="D12" s="8"/>
      <c r="E12" s="7"/>
    </row>
    <row r="13" spans="1:15" ht="15.75" hidden="1" x14ac:dyDescent="0.25">
      <c r="A13" s="3">
        <v>2</v>
      </c>
      <c r="B13" s="4" t="s">
        <v>13</v>
      </c>
      <c r="C13" s="3"/>
      <c r="D13" s="5"/>
      <c r="E13" s="4"/>
    </row>
    <row r="14" spans="1:15" ht="15.75" hidden="1" x14ac:dyDescent="0.25">
      <c r="A14" s="6"/>
      <c r="B14" s="7"/>
      <c r="C14" s="6"/>
      <c r="D14" s="8"/>
      <c r="E14" s="7"/>
    </row>
    <row r="15" spans="1:15" ht="15.75" hidden="1" x14ac:dyDescent="0.25">
      <c r="A15" s="6"/>
      <c r="B15" s="7"/>
      <c r="C15" s="6"/>
      <c r="D15" s="8"/>
      <c r="E15" s="7"/>
    </row>
    <row r="16" spans="1:15" ht="15.75" hidden="1" x14ac:dyDescent="0.25">
      <c r="A16" s="10" t="s">
        <v>14</v>
      </c>
      <c r="B16" s="11"/>
      <c r="C16" s="11"/>
      <c r="D16" s="11"/>
      <c r="E16" s="12"/>
    </row>
    <row r="17" spans="1:13" ht="15.75" hidden="1" x14ac:dyDescent="0.25">
      <c r="A17" s="3">
        <v>3</v>
      </c>
      <c r="B17" s="4" t="s">
        <v>15</v>
      </c>
      <c r="C17" s="3"/>
      <c r="D17" s="5"/>
      <c r="E17" s="4"/>
    </row>
    <row r="18" spans="1:13" ht="15.75" hidden="1" x14ac:dyDescent="0.25">
      <c r="A18" s="3">
        <v>4</v>
      </c>
      <c r="B18" s="4" t="s">
        <v>13</v>
      </c>
      <c r="C18" s="3"/>
      <c r="D18" s="5"/>
      <c r="E18" s="4"/>
    </row>
    <row r="19" spans="1:13" ht="15.75" hidden="1" x14ac:dyDescent="0.25">
      <c r="A19" s="3">
        <v>5</v>
      </c>
      <c r="B19" s="4" t="s">
        <v>16</v>
      </c>
      <c r="C19" s="3"/>
      <c r="D19" s="5"/>
      <c r="E19" s="4"/>
    </row>
    <row r="20" spans="1:13" ht="15.75" hidden="1" x14ac:dyDescent="0.25">
      <c r="A20" s="3">
        <v>6</v>
      </c>
      <c r="B20" s="4" t="s">
        <v>13</v>
      </c>
      <c r="C20" s="3"/>
      <c r="D20" s="5"/>
      <c r="E20" s="4"/>
    </row>
    <row r="21" spans="1:13" ht="31.5" hidden="1" x14ac:dyDescent="0.25">
      <c r="A21" s="3">
        <v>7</v>
      </c>
      <c r="B21" s="4" t="s">
        <v>17</v>
      </c>
      <c r="C21" s="3"/>
      <c r="D21" s="5"/>
      <c r="E21" s="4"/>
    </row>
    <row r="22" spans="1:13" ht="15.75" hidden="1" x14ac:dyDescent="0.25">
      <c r="A22" s="10" t="s">
        <v>42</v>
      </c>
      <c r="B22" s="11"/>
      <c r="C22" s="11"/>
      <c r="D22" s="11"/>
      <c r="E22" s="12"/>
    </row>
    <row r="23" spans="1:13" ht="15.75" hidden="1" x14ac:dyDescent="0.25">
      <c r="A23" s="10" t="s">
        <v>18</v>
      </c>
      <c r="B23" s="11"/>
      <c r="C23" s="11"/>
      <c r="D23" s="11"/>
      <c r="E23" s="12"/>
    </row>
    <row r="24" spans="1:13" ht="31.5" hidden="1" x14ac:dyDescent="0.25">
      <c r="A24" s="3">
        <v>8</v>
      </c>
      <c r="B24" s="4" t="s">
        <v>19</v>
      </c>
      <c r="C24" s="3"/>
      <c r="D24" s="5"/>
      <c r="E24" s="4"/>
    </row>
    <row r="25" spans="1:13" ht="31.5" hidden="1" x14ac:dyDescent="0.25">
      <c r="A25" s="3">
        <v>9</v>
      </c>
      <c r="B25" s="4" t="s">
        <v>21</v>
      </c>
      <c r="C25" s="3"/>
      <c r="D25" s="5"/>
      <c r="E25" s="4"/>
    </row>
    <row r="26" spans="1:13" ht="31.5" hidden="1" x14ac:dyDescent="0.25">
      <c r="A26" s="3">
        <v>10</v>
      </c>
      <c r="B26" s="4" t="s">
        <v>17</v>
      </c>
      <c r="C26" s="3"/>
      <c r="D26" s="5"/>
      <c r="E26" s="4"/>
    </row>
    <row r="27" spans="1:13" ht="15" customHeight="1" x14ac:dyDescent="0.25">
      <c r="A27" s="10" t="s">
        <v>22</v>
      </c>
      <c r="B27" s="11"/>
      <c r="C27" s="11"/>
      <c r="D27" s="11"/>
      <c r="E27" s="12"/>
    </row>
    <row r="28" spans="1:13" ht="47.25" x14ac:dyDescent="0.25">
      <c r="A28" s="3">
        <v>1</v>
      </c>
      <c r="B28" s="4" t="s">
        <v>23</v>
      </c>
      <c r="C28" s="3" t="s">
        <v>20</v>
      </c>
      <c r="D28" s="5">
        <f>SUM(I28:M28)</f>
        <v>348.90999999999997</v>
      </c>
      <c r="E28" s="4"/>
      <c r="I28">
        <v>121.44</v>
      </c>
      <c r="J28">
        <v>126.32</v>
      </c>
      <c r="K28">
        <v>47.89</v>
      </c>
      <c r="L28">
        <v>26.63</v>
      </c>
      <c r="M28">
        <v>26.63</v>
      </c>
    </row>
    <row r="29" spans="1:13" ht="47.25" x14ac:dyDescent="0.25">
      <c r="A29" s="3">
        <v>2</v>
      </c>
      <c r="B29" s="4" t="s">
        <v>24</v>
      </c>
      <c r="C29" s="3" t="s">
        <v>20</v>
      </c>
      <c r="D29" s="5">
        <f>SUM(I29:M29)</f>
        <v>329.11</v>
      </c>
      <c r="E29" s="4"/>
      <c r="I29">
        <v>94.69</v>
      </c>
      <c r="J29">
        <v>112.25</v>
      </c>
      <c r="K29">
        <v>71.05</v>
      </c>
      <c r="L29">
        <v>25.56</v>
      </c>
      <c r="M29">
        <v>25.56</v>
      </c>
    </row>
    <row r="30" spans="1:13" ht="15.75" x14ac:dyDescent="0.25">
      <c r="A30" s="10" t="s">
        <v>25</v>
      </c>
      <c r="B30" s="11"/>
      <c r="C30" s="11"/>
      <c r="D30" s="11"/>
      <c r="E30" s="12"/>
    </row>
    <row r="31" spans="1:13" ht="47.25" x14ac:dyDescent="0.25">
      <c r="A31" s="3">
        <v>3</v>
      </c>
      <c r="B31" s="4" t="s">
        <v>23</v>
      </c>
      <c r="C31" s="3" t="s">
        <v>20</v>
      </c>
      <c r="D31" s="5">
        <f>SUM(F31:N31)</f>
        <v>1658.86</v>
      </c>
      <c r="E31" s="4"/>
      <c r="G31">
        <v>284.54000000000002</v>
      </c>
      <c r="H31">
        <v>296.38</v>
      </c>
      <c r="I31">
        <v>382.28</v>
      </c>
      <c r="J31">
        <v>469.41</v>
      </c>
      <c r="K31">
        <v>134.06</v>
      </c>
      <c r="L31">
        <v>46.11</v>
      </c>
      <c r="M31">
        <v>46.08</v>
      </c>
    </row>
    <row r="32" spans="1:13" ht="47.25" x14ac:dyDescent="0.25">
      <c r="A32" s="3">
        <v>4</v>
      </c>
      <c r="B32" s="4" t="s">
        <v>24</v>
      </c>
      <c r="C32" s="3" t="s">
        <v>20</v>
      </c>
      <c r="D32" s="5">
        <f>SUM(F32:N32)</f>
        <v>338.67</v>
      </c>
      <c r="E32" s="4"/>
      <c r="G32">
        <v>147.18</v>
      </c>
      <c r="H32">
        <v>115.56</v>
      </c>
      <c r="I32">
        <v>72.47</v>
      </c>
      <c r="J32">
        <v>3.46</v>
      </c>
    </row>
    <row r="33" spans="1:13" ht="47.25" x14ac:dyDescent="0.25">
      <c r="A33" s="3">
        <v>5</v>
      </c>
      <c r="B33" s="4" t="s">
        <v>26</v>
      </c>
      <c r="C33" s="3" t="s">
        <v>20</v>
      </c>
      <c r="D33" s="5">
        <f>SUM(F33:N33)</f>
        <v>182.88</v>
      </c>
      <c r="E33" s="4"/>
      <c r="G33">
        <v>91.31</v>
      </c>
      <c r="H33">
        <v>65.53</v>
      </c>
      <c r="I33">
        <v>15.9</v>
      </c>
      <c r="J33">
        <v>10.14</v>
      </c>
    </row>
    <row r="34" spans="1:13" ht="63" x14ac:dyDescent="0.25">
      <c r="A34" s="3">
        <v>6</v>
      </c>
      <c r="B34" s="4" t="s">
        <v>27</v>
      </c>
      <c r="C34" s="3" t="s">
        <v>20</v>
      </c>
      <c r="D34" s="5">
        <f>SUM(F34:N34)</f>
        <v>52.21</v>
      </c>
      <c r="E34" s="4"/>
      <c r="H34">
        <v>39.5</v>
      </c>
      <c r="I34">
        <v>12.71</v>
      </c>
    </row>
    <row r="35" spans="1:13" ht="15.75" x14ac:dyDescent="0.25">
      <c r="A35" s="10" t="s">
        <v>28</v>
      </c>
      <c r="B35" s="11"/>
      <c r="C35" s="11"/>
      <c r="D35" s="11"/>
      <c r="E35" s="12"/>
    </row>
    <row r="36" spans="1:13" ht="47.25" x14ac:dyDescent="0.25">
      <c r="A36" s="3">
        <v>7</v>
      </c>
      <c r="B36" s="4" t="s">
        <v>23</v>
      </c>
      <c r="C36" s="3" t="s">
        <v>20</v>
      </c>
      <c r="D36" s="5">
        <f>SUM(F36:N36)</f>
        <v>237.6</v>
      </c>
      <c r="E36" s="4"/>
      <c r="I36">
        <v>66.03</v>
      </c>
      <c r="J36">
        <v>66.03</v>
      </c>
      <c r="K36">
        <v>72.099999999999994</v>
      </c>
      <c r="L36">
        <v>16.72</v>
      </c>
      <c r="M36">
        <v>16.72</v>
      </c>
    </row>
    <row r="37" spans="1:13" ht="47.25" x14ac:dyDescent="0.25">
      <c r="A37" s="9">
        <v>8</v>
      </c>
      <c r="B37" s="4" t="s">
        <v>24</v>
      </c>
      <c r="C37" s="3" t="s">
        <v>20</v>
      </c>
      <c r="D37" s="5">
        <f>SUM(F37:N37)</f>
        <v>21.66</v>
      </c>
      <c r="E37" s="4"/>
      <c r="K37">
        <v>21.66</v>
      </c>
    </row>
    <row r="38" spans="1:13" ht="15.75" x14ac:dyDescent="0.25">
      <c r="A38" s="10" t="s">
        <v>29</v>
      </c>
      <c r="B38" s="11"/>
      <c r="C38" s="11"/>
      <c r="D38" s="11"/>
      <c r="E38" s="12"/>
    </row>
    <row r="39" spans="1:13" ht="47.25" x14ac:dyDescent="0.25">
      <c r="A39" s="3">
        <v>9</v>
      </c>
      <c r="B39" s="4" t="s">
        <v>23</v>
      </c>
      <c r="C39" s="3" t="s">
        <v>30</v>
      </c>
      <c r="D39" s="5">
        <f>SUM(F39:N39)</f>
        <v>36.97</v>
      </c>
      <c r="E39" s="4"/>
      <c r="I39">
        <v>16.68</v>
      </c>
      <c r="J39">
        <v>20.29</v>
      </c>
    </row>
    <row r="40" spans="1:13" ht="15.75" x14ac:dyDescent="0.25">
      <c r="A40" s="10" t="s">
        <v>31</v>
      </c>
      <c r="B40" s="11"/>
      <c r="C40" s="11"/>
      <c r="D40" s="11"/>
      <c r="E40" s="12"/>
    </row>
    <row r="41" spans="1:13" ht="47.25" x14ac:dyDescent="0.25">
      <c r="A41" s="3">
        <v>10</v>
      </c>
      <c r="B41" s="4" t="s">
        <v>23</v>
      </c>
      <c r="C41" s="3" t="s">
        <v>30</v>
      </c>
      <c r="D41" s="5">
        <f>SUM(F41:N41)</f>
        <v>16.87</v>
      </c>
      <c r="E41" s="4"/>
      <c r="I41">
        <v>6.45</v>
      </c>
      <c r="J41">
        <v>6.45</v>
      </c>
      <c r="K41">
        <v>3.97</v>
      </c>
    </row>
    <row r="42" spans="1:13" ht="47.25" x14ac:dyDescent="0.25">
      <c r="A42" s="9">
        <v>11</v>
      </c>
      <c r="B42" s="4" t="s">
        <v>24</v>
      </c>
      <c r="C42" s="3" t="s">
        <v>30</v>
      </c>
      <c r="D42" s="5">
        <f>SUM(F42:N42)</f>
        <v>11.41</v>
      </c>
      <c r="E42" s="4"/>
      <c r="I42">
        <v>11.41</v>
      </c>
    </row>
    <row r="43" spans="1:13" ht="15" customHeight="1" x14ac:dyDescent="0.25">
      <c r="A43" s="10" t="s">
        <v>1</v>
      </c>
      <c r="B43" s="11"/>
      <c r="C43" s="11"/>
      <c r="D43" s="11"/>
      <c r="E43" s="12"/>
    </row>
    <row r="44" spans="1:13" ht="31.5" x14ac:dyDescent="0.25">
      <c r="A44" s="3">
        <v>12</v>
      </c>
      <c r="B44" s="4" t="s">
        <v>32</v>
      </c>
      <c r="C44" s="3" t="s">
        <v>20</v>
      </c>
      <c r="D44" s="5">
        <f>SUM(F44:N44)</f>
        <v>2817.3799999999997</v>
      </c>
      <c r="E44" s="4"/>
      <c r="F44">
        <v>66.05</v>
      </c>
      <c r="G44">
        <v>508.79</v>
      </c>
      <c r="H44">
        <v>557.76</v>
      </c>
      <c r="I44">
        <v>664.35</v>
      </c>
      <c r="J44">
        <v>514.39</v>
      </c>
      <c r="K44">
        <v>230.35</v>
      </c>
      <c r="L44">
        <v>145.59</v>
      </c>
      <c r="M44">
        <v>130.1</v>
      </c>
    </row>
    <row r="45" spans="1:13" ht="47.25" x14ac:dyDescent="0.25">
      <c r="A45" s="3">
        <v>13</v>
      </c>
      <c r="B45" s="4" t="s">
        <v>33</v>
      </c>
      <c r="C45" s="3" t="s">
        <v>20</v>
      </c>
      <c r="D45" s="5">
        <f>SUM(F45:N45)</f>
        <v>2817.3799999999997</v>
      </c>
      <c r="E45" s="4"/>
      <c r="F45">
        <v>66.05</v>
      </c>
      <c r="G45">
        <v>508.79</v>
      </c>
      <c r="H45">
        <v>557.76</v>
      </c>
      <c r="I45">
        <v>664.35</v>
      </c>
      <c r="J45">
        <v>514.39</v>
      </c>
      <c r="K45">
        <v>230.35</v>
      </c>
      <c r="L45">
        <v>145.59</v>
      </c>
      <c r="M45">
        <v>130.1</v>
      </c>
    </row>
    <row r="46" spans="1:13" ht="15" customHeight="1" x14ac:dyDescent="0.25">
      <c r="A46" s="10" t="s">
        <v>34</v>
      </c>
      <c r="B46" s="11"/>
      <c r="C46" s="11"/>
      <c r="D46" s="11"/>
      <c r="E46" s="12"/>
    </row>
    <row r="47" spans="1:13" ht="31.5" x14ac:dyDescent="0.25">
      <c r="A47" s="3">
        <v>14</v>
      </c>
      <c r="B47" s="4" t="s">
        <v>32</v>
      </c>
      <c r="C47" s="3" t="s">
        <v>20</v>
      </c>
      <c r="D47" s="5">
        <f>SUM(F47:N47)</f>
        <v>566.79</v>
      </c>
      <c r="E47" s="4"/>
      <c r="F47">
        <v>2.68</v>
      </c>
      <c r="G47">
        <v>60.8</v>
      </c>
      <c r="H47">
        <v>98.63</v>
      </c>
      <c r="I47">
        <v>143.94</v>
      </c>
      <c r="J47">
        <v>125.45</v>
      </c>
      <c r="K47">
        <v>50.02</v>
      </c>
      <c r="L47">
        <v>45.42</v>
      </c>
      <c r="M47">
        <v>39.85</v>
      </c>
    </row>
    <row r="48" spans="1:13" ht="47.25" x14ac:dyDescent="0.25">
      <c r="A48" s="3">
        <v>15</v>
      </c>
      <c r="B48" s="4" t="s">
        <v>33</v>
      </c>
      <c r="C48" s="3" t="s">
        <v>20</v>
      </c>
      <c r="D48" s="5">
        <f>SUM(F48:N48)</f>
        <v>566.79</v>
      </c>
      <c r="E48" s="4"/>
      <c r="F48">
        <v>2.68</v>
      </c>
      <c r="G48">
        <v>60.8</v>
      </c>
      <c r="H48">
        <v>98.63</v>
      </c>
      <c r="I48">
        <v>143.94</v>
      </c>
      <c r="J48">
        <v>125.45</v>
      </c>
      <c r="K48">
        <v>50.02</v>
      </c>
      <c r="L48">
        <v>45.42</v>
      </c>
      <c r="M48">
        <v>39.85</v>
      </c>
    </row>
    <row r="49" spans="1:10" ht="15" customHeight="1" x14ac:dyDescent="0.25">
      <c r="A49" s="10" t="s">
        <v>35</v>
      </c>
      <c r="B49" s="11"/>
      <c r="C49" s="11"/>
      <c r="D49" s="11"/>
      <c r="E49" s="12"/>
    </row>
    <row r="50" spans="1:10" ht="31.5" x14ac:dyDescent="0.25">
      <c r="A50" s="3">
        <v>16</v>
      </c>
      <c r="B50" s="4" t="s">
        <v>36</v>
      </c>
      <c r="C50" s="3" t="s">
        <v>20</v>
      </c>
      <c r="D50" s="5">
        <f>SUM(F50:N50)</f>
        <v>54.79</v>
      </c>
      <c r="E50" s="4"/>
      <c r="G50">
        <v>18.45</v>
      </c>
      <c r="H50">
        <v>13.37</v>
      </c>
      <c r="I50">
        <v>11.54</v>
      </c>
      <c r="J50">
        <v>11.43</v>
      </c>
    </row>
  </sheetData>
  <mergeCells count="15">
    <mergeCell ref="A3:E3"/>
    <mergeCell ref="A4:E4"/>
    <mergeCell ref="A43:E43"/>
    <mergeCell ref="A46:E46"/>
    <mergeCell ref="A49:E49"/>
    <mergeCell ref="A38:E38"/>
    <mergeCell ref="A40:E40"/>
    <mergeCell ref="A27:E27"/>
    <mergeCell ref="A30:E30"/>
    <mergeCell ref="A35:E35"/>
    <mergeCell ref="A8:E8"/>
    <mergeCell ref="A9:E9"/>
    <mergeCell ref="A16:E16"/>
    <mergeCell ref="A22:E22"/>
    <mergeCell ref="A23:E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ВОР перегородки ГКЛ_ГКЛВ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2026-04-02T05:22:24Z</dcterms:modified>
</cp:coreProperties>
</file>